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ebextensions/taskpanes.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11/relationships/webextensiontaskpanes" Target="xl/webextensions/taskpanes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Timesheet" sheetId="2" state="visible" r:id="rId4"/>
  </sheets>
  <definedNames>
    <definedName function="false" hidden="false" localSheetId="1" name="_xlnm.Print_Area" vbProcedure="false">Timesheet!$A$1:$I$30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<sst xmlns="http://schemas.openxmlformats.org/spreadsheetml/2006/main" count="60" uniqueCount="55">
  <si>
    <t xml:space="preserve">Monthly Timesheet</t>
  </si>
  <si>
    <t xml:space="preserve">Employee weekly hours tracker with automatic pay calculation.</t>
  </si>
  <si>
    <t xml:space="preserve">How to use</t>
  </si>
  <si>
    <t xml:space="preserve">1. Fill in the employee details in the blue section on the left.</t>
  </si>
  <si>
    <t xml:space="preserve">2. Enter Sheet No, week ending date, pay rate and approver on the right.</t>
  </si>
  <si>
    <t xml:space="preserve">3. For each day, enter the date, task description, start time, end time and break hours.</t>
  </si>
  <si>
    <t xml:space="preserve">4. Hours worked calculates automatically. Total hours and total pay update at the top.</t>
  </si>
  <si>
    <t xml:space="preserve">5. Use the Notes box for anything relevant to the pay period.</t>
  </si>
  <si>
    <t xml:space="preserve">Clearing the sample data</t>
  </si>
  <si>
    <t xml:space="preserve">The blue cells contain example data. Select them and press Delete to start your own. The white, calculated cells look after themselves.</t>
  </si>
  <si>
    <t xml:space="preserve">Removing the footer credit</t>
  </si>
  <si>
    <t xml:space="preserve">A small OpenSheets credit prints in the page footer. You are welcome to keep it or remove it from Page Layout, Page Setup, Header/Footer.</t>
  </si>
  <si>
    <t xml:space="preserve">Notes</t>
  </si>
  <si>
    <t xml:space="preserve">Blue cells are your inputs. Calculated cells and totals update automatically. Do not type over them. The sheet is protected so only the blue cells can be edited.</t>
  </si>
  <si>
    <t xml:space="preserve">Free template from</t>
  </si>
  <si>
    <t xml:space="preserve">OpenSheets.co.uk</t>
  </si>
  <si>
    <t xml:space="preserve">Professional spreadsheet templates for UK small businesses.</t>
  </si>
  <si>
    <t xml:space="preserve">Going digital for Making Tax Digital?</t>
  </si>
  <si>
    <t xml:space="preserve">aligned.tax</t>
  </si>
  <si>
    <t xml:space="preserve">MTD for Income Tax bridging and compliance for sole traders and landlords.</t>
  </si>
  <si>
    <t xml:space="preserve">Add your logo here</t>
  </si>
  <si>
    <t xml:space="preserve">EMPLOYEE</t>
  </si>
  <si>
    <t xml:space="preserve">Name</t>
  </si>
  <si>
    <t xml:space="preserve">Sarah Johnson</t>
  </si>
  <si>
    <t xml:space="preserve">SHEET NO</t>
  </si>
  <si>
    <t xml:space="preserve">TS-2026-001</t>
  </si>
  <si>
    <t xml:space="preserve">Job Title</t>
  </si>
  <si>
    <t xml:space="preserve">Marketing Executive</t>
  </si>
  <si>
    <t xml:space="preserve">WEEK ENDING</t>
  </si>
  <si>
    <t xml:space="preserve">Department</t>
  </si>
  <si>
    <t xml:space="preserve">Marketing</t>
  </si>
  <si>
    <t xml:space="preserve">PAY RATE £/HR</t>
  </si>
  <si>
    <t xml:space="preserve">Manager</t>
  </si>
  <si>
    <t xml:space="preserve">James Wilson</t>
  </si>
  <si>
    <t xml:space="preserve">APPROVED BY</t>
  </si>
  <si>
    <t xml:space="preserve">DEPARTMENT</t>
  </si>
  <si>
    <t xml:space="preserve">TOTAL HOURS</t>
  </si>
  <si>
    <t xml:space="preserve">Date</t>
  </si>
  <si>
    <t xml:space="preserve">Day</t>
  </si>
  <si>
    <t xml:space="preserve">Task / Description</t>
  </si>
  <si>
    <t xml:space="preserve">Start</t>
  </si>
  <si>
    <t xml:space="preserve">End</t>
  </si>
  <si>
    <t xml:space="preserve">Break hrs</t>
  </si>
  <si>
    <t xml:space="preserve">Hours worked</t>
  </si>
  <si>
    <t xml:space="preserve">Social media scheduling</t>
  </si>
  <si>
    <t xml:space="preserve">Campaign planning meeting</t>
  </si>
  <si>
    <t xml:space="preserve">Content writing</t>
  </si>
  <si>
    <t xml:space="preserve">Analytics review</t>
  </si>
  <si>
    <t xml:space="preserve">Team briefing and admin</t>
  </si>
  <si>
    <t xml:space="preserve">TOTAL PAY</t>
  </si>
  <si>
    <t xml:space="preserve">NOTES</t>
  </si>
  <si>
    <t xml:space="preserve">Signature</t>
  </si>
  <si>
    <t xml:space="preserve">Example Marketing Ltd</t>
  </si>
  <si>
    <t xml:space="preserve">12 Business Park, London, EC1A 1BB</t>
  </si>
  <si>
    <t xml:space="preserve">Tel: 020 7123 4567 | info@example.co.uk | VAT: 123 4567 89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</si>
</sst>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\£#,##0.00;&quot;-£&quot;#,##0.00;\–"/>
    <numFmt numFmtId="167" formatCode="#,##0.00"/>
    <numFmt numFmtId="168" formatCode="[h]:mm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1F2937"/>
      <name val="Calibri"/>
      <family val="0"/>
      <charset val="1"/>
    </font>
    <font>
      <sz val="11"/>
      <color rgb="FF6B7280"/>
      <name val="Calibri"/>
      <family val="0"/>
      <charset val="1"/>
    </font>
    <font>
      <sz val="11"/>
      <color rgb="FF1F2937"/>
      <name val="Calibri"/>
      <family val="0"/>
      <charset val="1"/>
    </font>
    <font>
      <b val="true"/>
      <sz val="12"/>
      <color rgb="FF1F2937"/>
      <name val="Calibri"/>
      <family val="0"/>
      <charset val="1"/>
    </font>
    <font>
      <b val="true"/>
      <u val="single"/>
      <sz val="11"/>
      <color rgb="FF1E40AF"/>
      <name val="Calibri"/>
      <family val="0"/>
      <charset val="1"/>
    </font>
    <font>
      <sz val="10"/>
      <color rgb="FF6B7280"/>
      <name val="Calibri"/>
      <family val="0"/>
      <charset val="1"/>
    </font>
    <font>
      <sz val="10"/>
      <color rgb="FF1F2937"/>
      <name val="Calibri"/>
      <family val="0"/>
      <charset val="1"/>
    </font>
    <font>
      <b val="true"/>
      <sz val="26"/>
      <color rgb="FF1F2937"/>
      <name val="Calibri"/>
      <family val="0"/>
      <charset val="1"/>
    </font>
    <font>
      <i val="true"/>
      <sz val="9"/>
      <color rgb="FF6B7280"/>
      <name val="Calibri"/>
      <family val="0"/>
      <charset val="1"/>
    </font>
    <font>
      <b val="true"/>
      <sz val="9"/>
      <color rgb="FF374151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8"/>
      <color rgb="FFFFFFFF"/>
      <name val="Calibri"/>
      <family val="0"/>
      <charset val="1"/>
    </font>
    <font>
      <b val="true"/>
      <sz val="11"/>
      <color rgb="FF1F2937"/>
      <name val="Calibri"/>
      <family val="0"/>
      <charset val="1"/>
    </font>
    <font>
      <b val="true"/>
      <sz val="13"/>
      <color rgb="FF1E40AF"/>
      <name val="Calibri"/>
      <family val="0"/>
      <charset val="1"/>
    </font>
    <font>
      <b val="true"/>
      <sz val="10"/>
      <color rgb="FF374151"/>
      <name val="Calibri"/>
      <family val="0"/>
      <charset val="1"/>
    </font>
    <font>
      <i val="true"/>
      <sz val="10"/>
      <color rgb="FF6B728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BEAFE"/>
        <bgColor rgb="FFE5E7EB"/>
      </patternFill>
    </fill>
    <fill>
      <patternFill patternType="solid">
        <fgColor rgb="FF1E40AF"/>
        <bgColor rgb="FF003366"/>
      </patternFill>
    </fill>
    <fill>
      <patternFill patternType="solid">
        <fgColor rgb="FF1F2937"/>
        <bgColor rgb="FF374151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dashed">
        <color rgb="FF9CA3AF"/>
      </left>
      <right/>
      <top style="dashed">
        <color rgb="FF9CA3AF"/>
      </top>
      <bottom style="thin">
        <color rgb="FFE5E7EB"/>
      </bottom>
      <diagonal/>
    </border>
    <border diagonalUp="false" diagonalDown="false">
      <left/>
      <right/>
      <top/>
      <bottom style="thin">
        <color rgb="FFE5E7EB"/>
      </bottom>
      <diagonal/>
    </border>
    <border diagonalUp="false" diagonalDown="false">
      <left style="thin">
        <color rgb="FF9CA3AF"/>
      </left>
      <right/>
      <top style="thin">
        <color rgb="FF9CA3AF"/>
      </top>
      <bottom style="thin">
        <color rgb="FFE5E7EB"/>
      </bottom>
      <diagonal/>
    </border>
    <border diagonalUp="false" diagonalDown="false">
      <left/>
      <right/>
      <top style="thin">
        <color rgb="FF9CA3AF"/>
      </top>
      <bottom style="thin">
        <color rgb="FFE5E7EB"/>
      </bottom>
      <diagonal/>
    </border>
    <border diagonalUp="false" diagonalDown="false">
      <left/>
      <right style="thin">
        <color rgb="FF9CA3AF"/>
      </right>
      <top style="thin">
        <color rgb="FF9CA3AF"/>
      </top>
      <bottom style="thin">
        <color rgb="FFE5E7EB"/>
      </bottom>
      <diagonal/>
    </border>
    <border diagonalUp="false" diagonalDown="false">
      <left style="thin">
        <color rgb="FF9CA3AF"/>
      </left>
      <right/>
      <top/>
      <bottom style="thin">
        <color rgb="FFE5E7EB"/>
      </bottom>
      <diagonal/>
    </border>
    <border diagonalUp="false" diagonalDown="false">
      <left/>
      <right style="thin">
        <color rgb="FF9CA3AF"/>
      </right>
      <top/>
      <bottom style="thin">
        <color rgb="FFE5E7EB"/>
      </bottom>
      <diagonal/>
    </border>
    <border diagonalUp="false" diagonalDown="false">
      <left style="thin">
        <color rgb="FF9CA3AF"/>
      </left>
      <right/>
      <top/>
      <bottom style="thin">
        <color rgb="FF9CA3AF"/>
      </bottom>
      <diagonal/>
    </border>
    <border diagonalUp="false" diagonalDown="false">
      <left/>
      <right/>
      <top/>
      <bottom style="thin">
        <color rgb="FF9CA3AF"/>
      </bottom>
      <diagonal/>
    </border>
    <border diagonalUp="false" diagonalDown="false">
      <left/>
      <right style="thin">
        <color rgb="FF9CA3AF"/>
      </right>
      <top/>
      <bottom style="thin">
        <color rgb="FF9CA3AF"/>
      </bottom>
      <diagonal/>
    </border>
    <border diagonalUp="false" diagonalDown="false">
      <left/>
      <right/>
      <top/>
      <bottom style="medium">
        <color rgb="FF1E40AF"/>
      </bottom>
      <diagonal/>
    </border>
    <border diagonalUp="false" diagonalDown="false">
      <left style="thin">
        <color rgb="FF9CA3AF"/>
      </left>
      <right/>
      <top style="medium">
        <color rgb="FF1E40AF"/>
      </top>
      <bottom/>
      <diagonal/>
    </border>
    <border diagonalUp="false" diagonalDown="false">
      <left/>
      <right style="thin">
        <color rgb="FF9CA3AF"/>
      </right>
      <top style="medium">
        <color rgb="FF1E40AF"/>
      </top>
      <bottom/>
      <diagonal/>
    </border>
    <border diagonalUp="false" diagonalDown="false">
      <left style="thin">
        <color rgb="FF9CA3AF"/>
      </left>
      <right/>
      <top style="thin">
        <color rgb="FF9CA3AF"/>
      </top>
      <bottom style="thin">
        <color rgb="FF9CA3AF"/>
      </bottom>
      <diagonal/>
    </border>
    <border diagonalUp="false" diagonalDown="false">
      <left style="thin">
        <color rgb="FF9CA3AF"/>
      </left>
      <right style="thin">
        <color rgb="FF9CA3AF"/>
      </right>
      <top style="thin">
        <color rgb="FF9CA3AF"/>
      </top>
      <bottom style="thin">
        <color rgb="FFE5E7EB"/>
      </bottom>
      <diagonal/>
    </border>
    <border diagonalUp="false" diagonalDown="false">
      <left style="thin">
        <color rgb="FF9CA3AF"/>
      </left>
      <right style="thin">
        <color rgb="FF9CA3AF"/>
      </right>
      <top/>
      <bottom style="thin">
        <color rgb="FFE5E7EB"/>
      </bottom>
      <diagonal/>
    </border>
    <border diagonalUp="false" diagonalDown="false">
      <left style="thin">
        <color rgb="FF9CA3AF"/>
      </left>
      <right style="thin">
        <color rgb="FF9CA3AF"/>
      </right>
      <top/>
      <bottom style="thin">
        <color rgb="FF9CA3A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3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6" fillId="3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2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4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6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7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7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9" fillId="3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3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74151"/>
      <rgbColor rgb="FF993300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sheets.co.uk/" TargetMode="External"/><Relationship Id="rId2" Type="http://schemas.openxmlformats.org/officeDocument/2006/relationships/hyperlink" Target="https://aligned.tax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40AF"/>
    <pageSetUpPr fitToPage="true"/>
  </sheetPr>
  <dimension ref="B1:B2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2.43"/>
    <col collapsed="false" customWidth="true" hidden="false" outlineLevel="0" max="2" min="2" style="0" width="82"/>
  </cols>
  <sheetData>
    <row r="1" customFormat="false" ht="31.5" hidden="false" customHeight="true" outlineLevel="0" collapsed="false">
      <c r="B1" s="1" t="s">
        <v>0</v>
      </c>
    </row>
    <row r="2" customFormat="false" ht="19.5" hidden="false" customHeight="true" outlineLevel="0" collapsed="false">
      <c r="B2" s="2" t="s">
        <v>1</v>
      </c>
    </row>
    <row r="3" customFormat="false" ht="9.75" hidden="false" customHeight="true" outlineLevel="0" collapsed="false">
      <c r="B3" s="3"/>
    </row>
    <row r="4" customFormat="false" ht="21.75" hidden="false" customHeight="true" outlineLevel="0" collapsed="false">
      <c r="B4" s="4" t="s">
        <v>2</v>
      </c>
    </row>
    <row r="5" customFormat="false" ht="18" hidden="false" customHeight="true" outlineLevel="0" collapsed="false">
      <c r="B5" s="5" t="s">
        <v>3</v>
      </c>
    </row>
    <row r="6" customFormat="false" ht="18" hidden="false" customHeight="true" outlineLevel="0" collapsed="false">
      <c r="B6" s="5" t="s">
        <v>4</v>
      </c>
    </row>
    <row r="7" customFormat="false" ht="18" hidden="false" customHeight="true" outlineLevel="0" collapsed="false">
      <c r="B7" s="5" t="s">
        <v>5</v>
      </c>
    </row>
    <row r="8" customFormat="false" ht="18" hidden="false" customHeight="true" outlineLevel="0" collapsed="false">
      <c r="B8" s="5" t="s">
        <v>6</v>
      </c>
    </row>
    <row r="9" customFormat="false" ht="18" hidden="false" customHeight="true" outlineLevel="0" collapsed="false">
      <c r="B9" s="5" t="s">
        <v>7</v>
      </c>
    </row>
    <row r="10" customFormat="false" ht="9.75" hidden="false" customHeight="true" outlineLevel="0" collapsed="false">
      <c r="B10" s="3"/>
    </row>
    <row r="11" customFormat="false" ht="21.75" hidden="false" customHeight="true" outlineLevel="0" collapsed="false">
      <c r="B11" s="4" t="s">
        <v>8</v>
      </c>
    </row>
    <row r="12" customFormat="false" ht="31.5" hidden="false" customHeight="true" outlineLevel="0" collapsed="false">
      <c r="B12" s="5" t="s">
        <v>9</v>
      </c>
    </row>
    <row r="13" customFormat="false" ht="9.75" hidden="false" customHeight="true" outlineLevel="0" collapsed="false">
      <c r="B13" s="3"/>
    </row>
    <row r="14" customFormat="false" ht="21.75" hidden="false" customHeight="true" outlineLevel="0" collapsed="false">
      <c r="B14" s="4" t="s">
        <v>10</v>
      </c>
    </row>
    <row r="15" customFormat="false" ht="31.5" hidden="false" customHeight="true" outlineLevel="0" collapsed="false">
      <c r="B15" s="5" t="s">
        <v>11</v>
      </c>
    </row>
    <row r="16" customFormat="false" ht="9.75" hidden="false" customHeight="true" outlineLevel="0" collapsed="false">
      <c r="B16" s="3"/>
    </row>
    <row r="17" customFormat="false" ht="21.75" hidden="false" customHeight="true" outlineLevel="0" collapsed="false">
      <c r="B17" s="4" t="s">
        <v>12</v>
      </c>
    </row>
    <row r="18" customFormat="false" ht="31.5" hidden="false" customHeight="true" outlineLevel="0" collapsed="false">
      <c r="B18" s="5" t="s">
        <v>13</v>
      </c>
    </row>
    <row r="19" customFormat="false" ht="9.75" hidden="false" customHeight="true" outlineLevel="0" collapsed="false">
      <c r="B19" s="3"/>
    </row>
    <row r="20" customFormat="false" ht="18" hidden="false" customHeight="true" outlineLevel="0" collapsed="false">
      <c r="B20" s="5" t="s">
        <v>14</v>
      </c>
    </row>
    <row r="21" customFormat="false" ht="18" hidden="false" customHeight="true" outlineLevel="0" collapsed="false">
      <c r="B21" s="6" t="s">
        <v>15</v>
      </c>
    </row>
    <row r="22" customFormat="false" ht="18" hidden="false" customHeight="true" outlineLevel="0" collapsed="false">
      <c r="B22" s="7" t="s">
        <v>16</v>
      </c>
    </row>
    <row r="23" customFormat="false" ht="9.75" hidden="false" customHeight="true" outlineLevel="0" collapsed="false">
      <c r="B23" s="8"/>
    </row>
    <row r="24" customFormat="false" ht="18" hidden="false" customHeight="true" outlineLevel="0" collapsed="false">
      <c r="B24" s="5" t="s">
        <v>17</v>
      </c>
    </row>
    <row r="25" customFormat="false" ht="18" hidden="false" customHeight="true" outlineLevel="0" collapsed="false">
      <c r="B25" s="6" t="s">
        <v>18</v>
      </c>
    </row>
    <row r="26" customFormat="false" ht="18" hidden="false" customHeight="true" outlineLevel="0" collapsed="false">
      <c r="B26" s="7" t="s">
        <v>19</v>
      </c>
    </row>
  </sheetData>
  <hyperlinks>
    <hyperlink ref="B21" r:id="rId1" display="OpenSheets.co.uk"/>
    <hyperlink ref="B25" r:id="rId2" display="aligned.tax"/>
  </hyperlinks>
  <printOptions headings="false" gridLines="false" gridLinesSet="true" horizontalCentered="true" verticalCentered="false"/>
  <pageMargins left="0.25" right="0.25" top="0.45" bottom="0.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H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1.43"/>
    <col collapsed="false" customWidth="true" hidden="false" outlineLevel="0" max="3" min="2" style="0" width="13"/>
    <col collapsed="false" customWidth="true" hidden="false" outlineLevel="0" max="4" min="4" style="0" width="28"/>
    <col collapsed="false" customWidth="true" hidden="false" outlineLevel="0" max="5" min="5" style="0" width="12"/>
    <col collapsed="false" customWidth="true" hidden="false" outlineLevel="0" max="7" min="6" style="0" width="9"/>
    <col collapsed="false" customWidth="true" hidden="false" outlineLevel="0" max="8" min="8" style="0" width="12"/>
    <col collapsed="false" customWidth="true" hidden="false" outlineLevel="0" max="9" min="9" style="0" width="1.43"/>
  </cols>
  <sheetData>
    <row r="1" customFormat="false" ht="6" hidden="false" customHeight="true" outlineLevel="0" collapsed="false"/>
    <row r="2" customFormat="false" ht="37.5" hidden="false" customHeight="true" outlineLevel="0" collapsed="false">
      <c r="B2" s="9" t="s">
        <v>0</v>
      </c>
      <c r="C2" s="9"/>
      <c r="D2" s="9"/>
      <c r="E2" s="9"/>
      <c r="F2" s="9"/>
      <c r="G2" s="10" t="s">
        <v>20</v>
      </c>
      <c r="H2" s="10"/>
    </row>
    <row r="3" customFormat="false" ht="15.75" hidden="false" customHeight="true" outlineLevel="0" collapsed="false">
      <c r="B3" s="11" t="str">
        <f aca="false">IF(OR(B27="",B27="Your business name"),"",B27)</f>
        <v>Example Marketing Ltd</v>
      </c>
      <c r="G3" s="10"/>
      <c r="H3" s="10"/>
    </row>
    <row r="4" customFormat="false" ht="4.5" hidden="false" customHeight="true" outlineLevel="0" collapsed="false">
      <c r="B4" s="12"/>
      <c r="C4" s="12"/>
      <c r="D4" s="12"/>
      <c r="E4" s="12"/>
      <c r="F4" s="12"/>
      <c r="G4" s="10"/>
      <c r="H4" s="10"/>
    </row>
    <row r="5" customFormat="false" ht="13.5" hidden="false" customHeight="true" outlineLevel="0" collapsed="false">
      <c r="B5" s="13" t="s">
        <v>21</v>
      </c>
    </row>
    <row r="6" customFormat="false" ht="19.5" hidden="false" customHeight="true" outlineLevel="0" collapsed="false">
      <c r="B6" s="14" t="s">
        <v>22</v>
      </c>
      <c r="C6" s="15" t="s">
        <v>23</v>
      </c>
      <c r="D6" s="16"/>
      <c r="E6" s="17" t="s">
        <v>24</v>
      </c>
      <c r="F6" s="18" t="s">
        <v>25</v>
      </c>
      <c r="G6" s="18"/>
      <c r="H6" s="18"/>
    </row>
    <row r="7" customFormat="false" ht="19.5" hidden="false" customHeight="true" outlineLevel="0" collapsed="false">
      <c r="B7" s="19" t="s">
        <v>26</v>
      </c>
      <c r="C7" s="20" t="s">
        <v>27</v>
      </c>
      <c r="D7" s="21"/>
      <c r="E7" s="22" t="s">
        <v>28</v>
      </c>
      <c r="F7" s="23" t="n">
        <v>46192</v>
      </c>
      <c r="G7" s="23"/>
      <c r="H7" s="23"/>
    </row>
    <row r="8" customFormat="false" ht="19.5" hidden="false" customHeight="true" outlineLevel="0" collapsed="false">
      <c r="B8" s="19" t="s">
        <v>29</v>
      </c>
      <c r="C8" s="20" t="s">
        <v>30</v>
      </c>
      <c r="D8" s="21"/>
      <c r="E8" s="22" t="s">
        <v>31</v>
      </c>
      <c r="F8" s="24" t="n">
        <v>18.5</v>
      </c>
      <c r="G8" s="24"/>
      <c r="H8" s="24"/>
    </row>
    <row r="9" customFormat="false" ht="19.5" hidden="false" customHeight="true" outlineLevel="0" collapsed="false">
      <c r="B9" s="25" t="s">
        <v>32</v>
      </c>
      <c r="C9" s="26" t="s">
        <v>33</v>
      </c>
      <c r="D9" s="27"/>
      <c r="E9" s="28" t="s">
        <v>34</v>
      </c>
      <c r="F9" s="29" t="s">
        <v>33</v>
      </c>
      <c r="G9" s="29"/>
      <c r="H9" s="29"/>
    </row>
    <row r="10" customFormat="false" ht="25.5" hidden="false" customHeight="true" outlineLevel="0" collapsed="false">
      <c r="B10" s="30" t="s">
        <v>24</v>
      </c>
      <c r="C10" s="30"/>
      <c r="D10" s="30" t="s">
        <v>28</v>
      </c>
      <c r="E10" s="30"/>
      <c r="F10" s="30" t="s">
        <v>35</v>
      </c>
      <c r="G10" s="30"/>
      <c r="H10" s="31" t="s">
        <v>36</v>
      </c>
    </row>
    <row r="11" customFormat="false" ht="33.75" hidden="false" customHeight="true" outlineLevel="0" collapsed="false">
      <c r="B11" s="32" t="str">
        <f aca="false">IF(F6="","",F6)</f>
        <v>TS-2026-001</v>
      </c>
      <c r="C11" s="32"/>
      <c r="D11" s="33" t="n">
        <f aca="false">IF(F7="","",F7)</f>
        <v>46192</v>
      </c>
      <c r="E11" s="33"/>
      <c r="F11" s="32" t="str">
        <f aca="false">IF(C8="","",C8)</f>
        <v>Marketing</v>
      </c>
      <c r="G11" s="32"/>
      <c r="H11" s="34" t="n">
        <f aca="false">IF(COUNTA(H13:H19)=0,"",SUM(H13:H19))</f>
        <v>37.75</v>
      </c>
    </row>
    <row r="12" customFormat="false" ht="24" hidden="false" customHeight="true" outlineLevel="0" collapsed="false">
      <c r="B12" s="35" t="s">
        <v>37</v>
      </c>
      <c r="C12" s="35" t="s">
        <v>38</v>
      </c>
      <c r="D12" s="35" t="s">
        <v>39</v>
      </c>
      <c r="E12" s="36" t="s">
        <v>40</v>
      </c>
      <c r="F12" s="36" t="s">
        <v>41</v>
      </c>
      <c r="G12" s="36" t="s">
        <v>42</v>
      </c>
      <c r="H12" s="36" t="s">
        <v>43</v>
      </c>
    </row>
    <row r="13" customFormat="false" ht="21.75" hidden="false" customHeight="true" outlineLevel="0" collapsed="false">
      <c r="B13" s="37" t="n">
        <v>46189</v>
      </c>
      <c r="C13" s="38" t="str">
        <f aca="false">IF(B13="","",TEXT(B13,"dddd"))</f>
        <v>Tuesday</v>
      </c>
      <c r="D13" s="20" t="s">
        <v>44</v>
      </c>
      <c r="E13" s="39" t="n">
        <v>0.375</v>
      </c>
      <c r="F13" s="39" t="n">
        <v>0.729166666666667</v>
      </c>
      <c r="G13" s="40" t="n">
        <v>0.5</v>
      </c>
      <c r="H13" s="41" t="n">
        <f aca="false">IF(OR(E13="",F13=""),"",((F13-E13)*24)-G13)</f>
        <v>8</v>
      </c>
    </row>
    <row r="14" customFormat="false" ht="21.75" hidden="false" customHeight="true" outlineLevel="0" collapsed="false">
      <c r="B14" s="37" t="n">
        <v>46190</v>
      </c>
      <c r="C14" s="38" t="str">
        <f aca="false">IF(B14="","",TEXT(B14,"dddd"))</f>
        <v>Wednesday</v>
      </c>
      <c r="D14" s="20" t="s">
        <v>45</v>
      </c>
      <c r="E14" s="39" t="n">
        <v>0.375</v>
      </c>
      <c r="F14" s="39" t="n">
        <v>0.708333333333333</v>
      </c>
      <c r="G14" s="40" t="n">
        <v>1</v>
      </c>
      <c r="H14" s="41" t="n">
        <f aca="false">IF(OR(E14="",F14=""),"",((F14-E14)*24)-G14)</f>
        <v>7</v>
      </c>
    </row>
    <row r="15" customFormat="false" ht="21.75" hidden="false" customHeight="true" outlineLevel="0" collapsed="false">
      <c r="B15" s="37" t="n">
        <v>46191</v>
      </c>
      <c r="C15" s="38" t="str">
        <f aca="false">IF(B15="","",TEXT(B15,"dddd"))</f>
        <v>Thursday</v>
      </c>
      <c r="D15" s="20" t="s">
        <v>46</v>
      </c>
      <c r="E15" s="39" t="n">
        <v>0.354166666666667</v>
      </c>
      <c r="F15" s="39" t="n">
        <v>0.729166666666667</v>
      </c>
      <c r="G15" s="40" t="n">
        <v>0.5</v>
      </c>
      <c r="H15" s="41" t="n">
        <f aca="false">IF(OR(E15="",F15=""),"",((F15-E15)*24)-G15)</f>
        <v>8.5</v>
      </c>
    </row>
    <row r="16" customFormat="false" ht="21.75" hidden="false" customHeight="true" outlineLevel="0" collapsed="false">
      <c r="B16" s="37" t="n">
        <v>46192</v>
      </c>
      <c r="C16" s="38" t="str">
        <f aca="false">IF(B16="","",TEXT(B16,"dddd"))</f>
        <v>Friday</v>
      </c>
      <c r="D16" s="20" t="s">
        <v>47</v>
      </c>
      <c r="E16" s="39" t="n">
        <v>0.375</v>
      </c>
      <c r="F16" s="39" t="n">
        <v>0.708333333333333</v>
      </c>
      <c r="G16" s="40" t="n">
        <v>0.75</v>
      </c>
      <c r="H16" s="41" t="n">
        <f aca="false">IF(OR(E16="",F16=""),"",((F16-E16)*24)-G16)</f>
        <v>7.25</v>
      </c>
    </row>
    <row r="17" customFormat="false" ht="21.75" hidden="false" customHeight="true" outlineLevel="0" collapsed="false">
      <c r="B17" s="37" t="n">
        <v>46193</v>
      </c>
      <c r="C17" s="38" t="str">
        <f aca="false">IF(B17="","",TEXT(B17,"dddd"))</f>
        <v>Saturday</v>
      </c>
      <c r="D17" s="20" t="s">
        <v>48</v>
      </c>
      <c r="E17" s="39" t="n">
        <v>0.375</v>
      </c>
      <c r="F17" s="39" t="n">
        <v>0.6875</v>
      </c>
      <c r="G17" s="40" t="n">
        <v>0.5</v>
      </c>
      <c r="H17" s="41" t="n">
        <f aca="false">IF(OR(E17="",F17=""),"",((F17-E17)*24)-G17)</f>
        <v>7</v>
      </c>
    </row>
    <row r="18" customFormat="false" ht="21.75" hidden="false" customHeight="true" outlineLevel="0" collapsed="false">
      <c r="B18" s="37"/>
      <c r="C18" s="38" t="str">
        <f aca="false">IF(B18="","",TEXT(B18,"dddd"))</f>
        <v/>
      </c>
      <c r="D18" s="20"/>
      <c r="E18" s="39"/>
      <c r="F18" s="39"/>
      <c r="G18" s="40"/>
      <c r="H18" s="41" t="str">
        <f aca="false">IF(OR(E18="",F18=""),"",((F18-E18)*24)-G18)</f>
        <v/>
      </c>
    </row>
    <row r="19" customFormat="false" ht="21.75" hidden="false" customHeight="true" outlineLevel="0" collapsed="false">
      <c r="B19" s="37"/>
      <c r="C19" s="38" t="str">
        <f aca="false">IF(B19="","",TEXT(B19,"dddd"))</f>
        <v/>
      </c>
      <c r="D19" s="20"/>
      <c r="E19" s="39"/>
      <c r="F19" s="39"/>
      <c r="G19" s="40"/>
      <c r="H19" s="41" t="str">
        <f aca="false">IF(OR(E19="",F19=""),"",((F19-E19)*24)-G19)</f>
        <v/>
      </c>
    </row>
    <row r="20" customFormat="false" ht="24" hidden="false" customHeight="true" outlineLevel="0" collapsed="false">
      <c r="B20" s="42" t="s">
        <v>36</v>
      </c>
      <c r="C20" s="42"/>
      <c r="D20" s="42"/>
      <c r="E20" s="42"/>
      <c r="F20" s="42"/>
      <c r="G20" s="42"/>
      <c r="H20" s="43" t="n">
        <f aca="false">IF(COUNTA(H13:H19)=0,"",SUM(H13:H19))</f>
        <v>37.75</v>
      </c>
    </row>
    <row r="21" customFormat="false" ht="6" hidden="false" customHeight="true" outlineLevel="0" collapsed="false"/>
    <row r="22" customFormat="false" ht="24" hidden="false" customHeight="true" outlineLevel="0" collapsed="false">
      <c r="B22" s="44" t="s">
        <v>49</v>
      </c>
      <c r="C22" s="44"/>
      <c r="D22" s="44"/>
      <c r="E22" s="44"/>
      <c r="F22" s="44"/>
      <c r="G22" s="44"/>
      <c r="H22" s="45" t="n">
        <f aca="false">IF(OR(H20="",F8=""),"",H20*F8)</f>
        <v>698.375</v>
      </c>
    </row>
    <row r="23" customFormat="false" ht="13.5" hidden="false" customHeight="true" outlineLevel="0" collapsed="false">
      <c r="B23" s="13" t="s">
        <v>50</v>
      </c>
    </row>
    <row r="24" customFormat="false" ht="36" hidden="false" customHeight="true" outlineLevel="0" collapsed="false">
      <c r="B24" s="46"/>
      <c r="C24" s="46"/>
      <c r="D24" s="46"/>
      <c r="E24" s="46"/>
      <c r="F24" s="46"/>
    </row>
    <row r="25" customFormat="false" ht="21.75" hidden="false" customHeight="true" outlineLevel="0" collapsed="false">
      <c r="E25" s="47" t="s">
        <v>51</v>
      </c>
      <c r="F25" s="26"/>
      <c r="G25" s="26"/>
      <c r="H25" s="26"/>
    </row>
    <row r="26" customFormat="false" ht="7.5" hidden="false" customHeight="true" outlineLevel="0" collapsed="false"/>
    <row r="27" customFormat="false" ht="19.5" hidden="false" customHeight="true" outlineLevel="0" collapsed="false">
      <c r="B27" s="48" t="s">
        <v>52</v>
      </c>
      <c r="C27" s="48"/>
      <c r="D27" s="48"/>
      <c r="E27" s="48"/>
      <c r="F27" s="48"/>
      <c r="G27" s="48"/>
      <c r="H27" s="48"/>
    </row>
    <row r="28" customFormat="false" ht="19.5" hidden="false" customHeight="true" outlineLevel="0" collapsed="false">
      <c r="B28" s="49" t="s">
        <v>53</v>
      </c>
      <c r="C28" s="49"/>
      <c r="D28" s="49"/>
      <c r="E28" s="49"/>
      <c r="F28" s="49"/>
      <c r="G28" s="49"/>
      <c r="H28" s="49"/>
    </row>
    <row r="29" customFormat="false" ht="19.5" hidden="false" customHeight="true" outlineLevel="0" collapsed="false">
      <c r="B29" s="50" t="s">
        <v>54</v>
      </c>
      <c r="C29" s="50"/>
      <c r="D29" s="50"/>
      <c r="E29" s="50"/>
      <c r="F29" s="50"/>
      <c r="G29" s="50"/>
      <c r="H29" s="50"/>
    </row>
  </sheetData>
  <sheetProtection sheet="true"/>
  <mergeCells count="19">
    <mergeCell ref="B2:F2"/>
    <mergeCell ref="G2:H4"/>
    <mergeCell ref="F6:H6"/>
    <mergeCell ref="F7:H7"/>
    <mergeCell ref="F8:H8"/>
    <mergeCell ref="F9:H9"/>
    <mergeCell ref="B10:C10"/>
    <mergeCell ref="D10:E10"/>
    <mergeCell ref="F10:G10"/>
    <mergeCell ref="B11:C11"/>
    <mergeCell ref="D11:E11"/>
    <mergeCell ref="F11:G11"/>
    <mergeCell ref="B20:G20"/>
    <mergeCell ref="B22:G22"/>
    <mergeCell ref="B24:F24"/>
    <mergeCell ref="F25:H25"/>
    <mergeCell ref="B27:H27"/>
    <mergeCell ref="B28:H28"/>
    <mergeCell ref="B29:H29"/>
  </mergeCells>
  <printOptions headings="false" gridLines="false" gridLinesSet="true" horizontalCentered="true" verticalCentered="false"/>
  <pageMargins left="0.25" right="0.25" top="0.45" bottom="0.7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2026-06-19T19:16:16Z</dcterms:created>
  <dc:creator>openpyxl</dc:creator>
  <dc:description/>
  <dc:language>en-GB</dc:language>
  <cp:lastModifiedBy>Anthony K</cp:lastModifiedBy>
  <dcterms:modified xsi:type="dcterms:W3CDTF">2026-06-20T11:45:55Z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