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Sheet" sheetId="2" state="visible" r:id="rId4"/>
    <sheet name="Statement of Account" sheetId="3" state="visible" r:id="rId5"/>
  </sheets>
  <definedNames>
    <definedName function="false" hidden="false" localSheetId="2" name="_xlnm.Print_Area" vbProcedure="false">'Statement of Account'!$A$1:$H$39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<sst xmlns="http://schemas.openxmlformats.org/spreadsheetml/2006/main" count="52" uniqueCount="49">
  <si>
    <t xml:space="preserve">Statement of Account</t>
  </si>
  <si>
    <t xml:space="preserve">Free UK small business template  |  OpenSheets.co.uk</t>
  </si>
  <si>
    <t xml:space="preserve">HOW TO USE THIS TEMPLATE</t>
  </si>
  <si>
    <t xml:space="preserve">1. Enter your business details and customer information at the top</t>
  </si>
  <si>
    <t xml:space="preserve">2. Enter the opening balance brought forward in cell G10</t>
  </si>
  <si>
    <t xml:space="preserve">3. Add transactions row by row: Date, Reference, Description, Debit or Credit</t>
  </si>
  <si>
    <t xml:space="preserve">4. The running balance in column G updates automatically</t>
  </si>
  <si>
    <t xml:space="preserve">5. Print or save as PDF to send to your customer</t>
  </si>
  <si>
    <t xml:space="preserve">Visit OpenSheets.co.uk for more free templates</t>
  </si>
  <si>
    <t xml:space="preserve">MTD-ready tools at aligned.tax</t>
  </si>
  <si>
    <t xml:space="preserve">[Logo]</t>
  </si>
  <si>
    <t xml:space="preserve">Business name:</t>
  </si>
  <si>
    <t xml:space="preserve">Acme Trading Ltd</t>
  </si>
  <si>
    <t xml:space="preserve">Statement date:</t>
  </si>
  <si>
    <t xml:space="preserve">Address:</t>
  </si>
  <si>
    <t xml:space="preserve">123 High Street, London</t>
  </si>
  <si>
    <t xml:space="preserve">Account ref:</t>
  </si>
  <si>
    <t xml:space="preserve">ACC-001</t>
  </si>
  <si>
    <t xml:space="preserve">Customer name:</t>
  </si>
  <si>
    <t xml:space="preserve">Smith Consulting Ltd</t>
  </si>
  <si>
    <t xml:space="preserve">TOTAL INVOICED</t>
  </si>
  <si>
    <t xml:space="preserve">TOTAL PAID</t>
  </si>
  <si>
    <t xml:space="preserve">BALANCE OUTSTANDING</t>
  </si>
  <si>
    <t xml:space="preserve">AS AT</t>
  </si>
  <si>
    <t xml:space="preserve">Opening balance b/f:</t>
  </si>
  <si>
    <t xml:space="preserve">Date</t>
  </si>
  <si>
    <t xml:space="preserve">Reference</t>
  </si>
  <si>
    <t xml:space="preserve">Description</t>
  </si>
  <si>
    <t xml:space="preserve">Debit £</t>
  </si>
  <si>
    <t xml:space="preserve">Credit £</t>
  </si>
  <si>
    <t xml:space="preserve">Balance £</t>
  </si>
  <si>
    <t xml:space="preserve">INV-001</t>
  </si>
  <si>
    <t xml:space="preserve">Invoice for services</t>
  </si>
  <si>
    <t xml:space="preserve">INV-002</t>
  </si>
  <si>
    <t xml:space="preserve">Invoice for goods</t>
  </si>
  <si>
    <t xml:space="preserve">PAY-001</t>
  </si>
  <si>
    <t xml:space="preserve">Payment received - thank you</t>
  </si>
  <si>
    <t xml:space="preserve">INV-003</t>
  </si>
  <si>
    <t xml:space="preserve">Invoice for consultancy</t>
  </si>
  <si>
    <t xml:space="preserve">PAY-002</t>
  </si>
  <si>
    <t xml:space="preserve">INV-004</t>
  </si>
  <si>
    <t xml:space="preserve">CRN-001</t>
  </si>
  <si>
    <t xml:space="preserve">Credit note issued</t>
  </si>
  <si>
    <t xml:space="preserve">TOTALS</t>
  </si>
  <si>
    <t xml:space="preserve">Closing balance:</t>
  </si>
  <si>
    <t xml:space="preserve">Please pay the balance outstanding within 30 days.</t>
  </si>
  <si>
    <t xml:space="preserve">Bank details:</t>
  </si>
  <si>
    <t xml:space="preserve">Sort: 12-34-56  Acc: 12345678</t>
  </si>
  <si>
    <t xml:space="preserve">Self-check: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</si>
</sst>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\£#,##0.00;[RED]&quot;(£&quot;#,##0.00\);\–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FFFFFF"/>
      <name val="Calibri"/>
      <family val="0"/>
      <charset val="1"/>
    </font>
    <font>
      <sz val="12"/>
      <color rgb="FFFFFFFF"/>
      <name val="Calibri"/>
      <family val="0"/>
      <charset val="1"/>
    </font>
    <font>
      <b val="true"/>
      <sz val="13"/>
      <color rgb="FF1F2937"/>
      <name val="Calibri"/>
      <family val="0"/>
      <charset val="1"/>
    </font>
    <font>
      <sz val="11"/>
      <color rgb="FF374151"/>
      <name val="Calibri"/>
      <family val="0"/>
      <charset val="1"/>
    </font>
    <font>
      <u val="single"/>
      <sz val="11"/>
      <color rgb="FF1E40AF"/>
      <name val="Calibri"/>
      <family val="0"/>
      <charset val="1"/>
    </font>
    <font>
      <b val="true"/>
      <sz val="24"/>
      <color rgb="FF1F2937"/>
      <name val="Calibri"/>
      <family val="0"/>
      <charset val="1"/>
    </font>
    <font>
      <sz val="10"/>
      <color rgb="FF6B7280"/>
      <name val="Calibri"/>
      <family val="0"/>
      <charset val="1"/>
    </font>
    <font>
      <sz val="11"/>
      <color rgb="FF1F2937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1"/>
      <color rgb="FF1F2937"/>
      <name val="Calibri"/>
      <family val="0"/>
      <charset val="1"/>
    </font>
    <font>
      <i val="true"/>
      <sz val="11"/>
      <color rgb="FF6B7280"/>
      <name val="Calibri"/>
      <family val="0"/>
      <charset val="1"/>
    </font>
    <font>
      <sz val="11"/>
      <color rgb="FF166534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E40AF"/>
        <bgColor rgb="FF003366"/>
      </patternFill>
    </fill>
    <fill>
      <patternFill patternType="solid">
        <fgColor rgb="FFDBEAFE"/>
        <bgColor rgb="FFCCFFFF"/>
      </patternFill>
    </fill>
    <fill>
      <patternFill patternType="solid">
        <fgColor rgb="FF1F2937"/>
        <bgColor rgb="FF374151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dashed">
        <color rgb="FF9CA3AF"/>
      </left>
      <right/>
      <top style="dashed">
        <color rgb="FF9CA3AF"/>
      </top>
      <bottom/>
      <diagonal/>
    </border>
    <border diagonalUp="false" diagonalDown="false">
      <left/>
      <right/>
      <top style="medium">
        <color rgb="FF1E40A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1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3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3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1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3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3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1" fillId="3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66534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60"/>
  </cols>
  <sheetData>
    <row r="1" customFormat="false" ht="49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7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</row>
    <row r="3" customFormat="false" ht="21.7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</row>
    <row r="4" customFormat="false" ht="18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</row>
    <row r="5" customFormat="false" ht="18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</row>
    <row r="6" customFormat="false" ht="18" hidden="false" customHeight="true" outlineLevel="0" collapsed="false">
      <c r="A6" s="3"/>
      <c r="B6" s="3"/>
      <c r="C6" s="3"/>
      <c r="D6" s="3"/>
      <c r="E6" s="3"/>
      <c r="F6" s="3"/>
      <c r="G6" s="3"/>
      <c r="H6" s="3"/>
      <c r="I6" s="3"/>
    </row>
    <row r="7" customFormat="false" ht="13.5" hidden="false" customHeight="true" outlineLevel="0" collapsed="false"/>
    <row r="8" customFormat="false" ht="25.5" hidden="false" customHeight="true" outlineLevel="0" collapsed="false">
      <c r="A8" s="4" t="s">
        <v>2</v>
      </c>
    </row>
    <row r="9" customFormat="false" ht="19.5" hidden="false" customHeight="true" outlineLevel="0" collapsed="false">
      <c r="A9" s="5" t="s">
        <v>3</v>
      </c>
    </row>
    <row r="10" customFormat="false" ht="19.5" hidden="false" customHeight="true" outlineLevel="0" collapsed="false">
      <c r="A10" s="5" t="s">
        <v>4</v>
      </c>
    </row>
    <row r="11" customFormat="false" ht="19.5" hidden="false" customHeight="true" outlineLevel="0" collapsed="false">
      <c r="A11" s="5" t="s">
        <v>5</v>
      </c>
    </row>
    <row r="12" customFormat="false" ht="19.5" hidden="false" customHeight="true" outlineLevel="0" collapsed="false">
      <c r="A12" s="5" t="s">
        <v>6</v>
      </c>
    </row>
    <row r="13" customFormat="false" ht="19.5" hidden="false" customHeight="true" outlineLevel="0" collapsed="false">
      <c r="A13" s="5" t="s">
        <v>7</v>
      </c>
    </row>
    <row r="15" customFormat="false" ht="19.5" hidden="false" customHeight="true" outlineLevel="0" collapsed="false">
      <c r="A15" s="6" t="s">
        <v>8</v>
      </c>
    </row>
    <row r="16" customFormat="false" ht="19.5" hidden="false" customHeight="true" outlineLevel="0" collapsed="false">
      <c r="A16" s="6" t="s">
        <v>9</v>
      </c>
    </row>
  </sheetData>
  <sheetProtection sheet="true"/>
  <mergeCells count="2">
    <mergeCell ref="A1:I2"/>
    <mergeCell ref="A3:I3"/>
  </mergeCells>
  <hyperlinks>
    <hyperlink ref="A15" r:id="rId1" display="Visit OpenSheets.co.uk for more free templates"/>
    <hyperlink ref="A16" r:id="rId2" display="MTD-ready tools at aligned.tax"/>
  </hyperlinks>
  <printOptions headings="false" gridLines="false" gridLinesSet="true" horizontalCentered="false" verticalCentered="false"/>
  <pageMargins left="0.25" right="0.25" top="0.45" bottom="0.7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H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2" min="2" style="0" width="14"/>
    <col collapsed="false" customWidth="true" hidden="false" outlineLevel="0" max="3" min="3" style="0" width="16"/>
    <col collapsed="false" customWidth="true" hidden="false" outlineLevel="0" max="4" min="4" style="0" width="28"/>
    <col collapsed="false" customWidth="true" hidden="false" outlineLevel="0" max="6" min="5" style="0" width="14"/>
    <col collapsed="false" customWidth="true" hidden="false" outlineLevel="0" max="7" min="7" style="0" width="16"/>
    <col collapsed="false" customWidth="true" hidden="false" outlineLevel="0" max="8" min="8" style="0" width="4"/>
  </cols>
  <sheetData>
    <row r="1" customFormat="false" ht="36" hidden="false" customHeight="true" outlineLevel="0" collapsed="false">
      <c r="B1" s="7" t="s">
        <v>0</v>
      </c>
      <c r="C1" s="7"/>
      <c r="D1" s="7"/>
      <c r="E1" s="7"/>
      <c r="F1" s="7"/>
    </row>
    <row r="2" customFormat="false" ht="24" hidden="false" customHeight="true" outlineLevel="0" collapsed="false">
      <c r="G2" s="8" t="s">
        <v>10</v>
      </c>
      <c r="H2" s="8"/>
    </row>
    <row r="3" customFormat="false" ht="19.5" hidden="false" customHeight="true" outlineLevel="0" collapsed="false">
      <c r="B3" s="9" t="s">
        <v>11</v>
      </c>
      <c r="C3" s="10" t="s">
        <v>12</v>
      </c>
      <c r="E3" s="9" t="s">
        <v>13</v>
      </c>
      <c r="F3" s="11" t="n">
        <f aca="true">TODAY()</f>
        <v>46198</v>
      </c>
      <c r="G3" s="8"/>
      <c r="H3" s="8"/>
    </row>
    <row r="4" customFormat="false" ht="19.5" hidden="false" customHeight="true" outlineLevel="0" collapsed="false">
      <c r="B4" s="9" t="s">
        <v>14</v>
      </c>
      <c r="C4" s="10" t="s">
        <v>15</v>
      </c>
      <c r="E4" s="9" t="s">
        <v>16</v>
      </c>
      <c r="F4" s="10" t="s">
        <v>17</v>
      </c>
    </row>
    <row r="5" customFormat="false" ht="19.5" hidden="false" customHeight="true" outlineLevel="0" collapsed="false">
      <c r="B5" s="9" t="s">
        <v>18</v>
      </c>
      <c r="C5" s="10" t="s">
        <v>19</v>
      </c>
    </row>
    <row r="6" customFormat="false" ht="7.5" hidden="false" customHeight="true" outlineLevel="0" collapsed="false"/>
    <row r="7" customFormat="false" ht="18" hidden="false" customHeight="true" outlineLevel="0" collapsed="false">
      <c r="B7" s="12" t="s">
        <v>20</v>
      </c>
      <c r="C7" s="12" t="s">
        <v>21</v>
      </c>
      <c r="D7" s="13" t="s">
        <v>22</v>
      </c>
      <c r="E7" s="12" t="s">
        <v>23</v>
      </c>
    </row>
    <row r="8" customFormat="false" ht="27.75" hidden="false" customHeight="true" outlineLevel="0" collapsed="false">
      <c r="B8" s="14" t="n">
        <f aca="false">SUM(E12:E31)</f>
        <v>8900</v>
      </c>
      <c r="C8" s="14" t="n">
        <f aca="false">SUM(F12:F31)</f>
        <v>4500</v>
      </c>
      <c r="D8" s="15" t="n">
        <f aca="false">G10+SUM(E12:E31)-SUM(F12:F31)</f>
        <v>4400</v>
      </c>
      <c r="E8" s="16" t="n">
        <f aca="false">F3</f>
        <v>46198</v>
      </c>
    </row>
    <row r="9" customFormat="false" ht="7.5" hidden="false" customHeight="true" outlineLevel="0" collapsed="false"/>
    <row r="10" customFormat="false" ht="19.5" hidden="false" customHeight="true" outlineLevel="0" collapsed="false">
      <c r="D10" s="9" t="s">
        <v>24</v>
      </c>
      <c r="G10" s="17" t="n">
        <v>0</v>
      </c>
    </row>
    <row r="11" customFormat="false" ht="24" hidden="false" customHeight="true" outlineLevel="0" collapsed="false">
      <c r="B11" s="18" t="s">
        <v>25</v>
      </c>
      <c r="C11" s="18" t="s">
        <v>26</v>
      </c>
      <c r="D11" s="18" t="s">
        <v>27</v>
      </c>
      <c r="E11" s="18" t="s">
        <v>28</v>
      </c>
      <c r="F11" s="18" t="s">
        <v>29</v>
      </c>
      <c r="G11" s="18" t="s">
        <v>30</v>
      </c>
    </row>
    <row r="12" customFormat="false" ht="18" hidden="false" customHeight="true" outlineLevel="0" collapsed="false">
      <c r="B12" s="19" t="n">
        <v>45748</v>
      </c>
      <c r="C12" s="20" t="s">
        <v>31</v>
      </c>
      <c r="D12" s="20" t="s">
        <v>32</v>
      </c>
      <c r="E12" s="21" t="n">
        <v>2400</v>
      </c>
      <c r="F12" s="21"/>
      <c r="G12" s="22" t="n">
        <f aca="false">IF(B12="","",G10+IF(E12="",0,E12)-IF(F12="",0,F12))</f>
        <v>2400</v>
      </c>
    </row>
    <row r="13" customFormat="false" ht="18" hidden="false" customHeight="true" outlineLevel="0" collapsed="false">
      <c r="B13" s="19" t="n">
        <v>45762</v>
      </c>
      <c r="C13" s="20" t="s">
        <v>33</v>
      </c>
      <c r="D13" s="20" t="s">
        <v>34</v>
      </c>
      <c r="E13" s="21" t="n">
        <v>1800</v>
      </c>
      <c r="F13" s="21"/>
      <c r="G13" s="22" t="n">
        <f aca="false">IF(B13="","",G12+IF(E13="",0,E13)-IF(F13="",0,F13))</f>
        <v>4200</v>
      </c>
    </row>
    <row r="14" customFormat="false" ht="18" hidden="false" customHeight="true" outlineLevel="0" collapsed="false">
      <c r="B14" s="19" t="n">
        <v>45777</v>
      </c>
      <c r="C14" s="20" t="s">
        <v>35</v>
      </c>
      <c r="D14" s="20" t="s">
        <v>36</v>
      </c>
      <c r="E14" s="21"/>
      <c r="F14" s="21" t="n">
        <v>2400</v>
      </c>
      <c r="G14" s="22" t="n">
        <f aca="false">IF(B14="","",G13+IF(E14="",0,E14)-IF(F14="",0,F14))</f>
        <v>1800</v>
      </c>
    </row>
    <row r="15" customFormat="false" ht="18" hidden="false" customHeight="true" outlineLevel="0" collapsed="false">
      <c r="B15" s="19" t="n">
        <v>45787</v>
      </c>
      <c r="C15" s="20" t="s">
        <v>37</v>
      </c>
      <c r="D15" s="20" t="s">
        <v>38</v>
      </c>
      <c r="E15" s="21" t="n">
        <v>3200</v>
      </c>
      <c r="F15" s="21"/>
      <c r="G15" s="22" t="n">
        <f aca="false">IF(B15="","",G14+IF(E15="",0,E15)-IF(F15="",0,F15))</f>
        <v>5000</v>
      </c>
    </row>
    <row r="16" customFormat="false" ht="18" hidden="false" customHeight="true" outlineLevel="0" collapsed="false">
      <c r="B16" s="19" t="n">
        <v>45797</v>
      </c>
      <c r="C16" s="20" t="s">
        <v>39</v>
      </c>
      <c r="D16" s="20" t="s">
        <v>36</v>
      </c>
      <c r="E16" s="21"/>
      <c r="F16" s="21" t="n">
        <v>1800</v>
      </c>
      <c r="G16" s="22" t="n">
        <f aca="false">IF(B16="","",G15+IF(E16="",0,E16)-IF(F16="",0,F16))</f>
        <v>3200</v>
      </c>
    </row>
    <row r="17" customFormat="false" ht="18" hidden="false" customHeight="true" outlineLevel="0" collapsed="false">
      <c r="B17" s="19" t="n">
        <v>45813</v>
      </c>
      <c r="C17" s="20" t="s">
        <v>40</v>
      </c>
      <c r="D17" s="20" t="s">
        <v>32</v>
      </c>
      <c r="E17" s="21" t="n">
        <v>1500</v>
      </c>
      <c r="F17" s="21"/>
      <c r="G17" s="22" t="n">
        <f aca="false">IF(B17="","",G16+IF(E17="",0,E17)-IF(F17="",0,F17))</f>
        <v>4700</v>
      </c>
    </row>
    <row r="18" customFormat="false" ht="18" hidden="false" customHeight="true" outlineLevel="0" collapsed="false">
      <c r="B18" s="19" t="n">
        <v>45823</v>
      </c>
      <c r="C18" s="20" t="s">
        <v>41</v>
      </c>
      <c r="D18" s="20" t="s">
        <v>42</v>
      </c>
      <c r="E18" s="21"/>
      <c r="F18" s="21" t="n">
        <v>300</v>
      </c>
      <c r="G18" s="22" t="n">
        <f aca="false">IF(B18="","",G17+IF(E18="",0,E18)-IF(F18="",0,F18))</f>
        <v>4400</v>
      </c>
    </row>
    <row r="19" customFormat="false" ht="18" hidden="false" customHeight="true" outlineLevel="0" collapsed="false">
      <c r="B19" s="19"/>
      <c r="C19" s="20"/>
      <c r="D19" s="20"/>
      <c r="E19" s="21"/>
      <c r="F19" s="21"/>
      <c r="G19" s="22" t="str">
        <f aca="false">IF(B19="","",G18+IF(E19="",0,E19)-IF(F19="",0,F19))</f>
        <v/>
      </c>
    </row>
    <row r="20" customFormat="false" ht="18" hidden="false" customHeight="true" outlineLevel="0" collapsed="false">
      <c r="B20" s="19"/>
      <c r="C20" s="20"/>
      <c r="D20" s="20"/>
      <c r="E20" s="21"/>
      <c r="F20" s="21"/>
      <c r="G20" s="22" t="str">
        <f aca="false">IF(B20="","",G19+IF(E20="",0,E20)-IF(F20="",0,F20))</f>
        <v/>
      </c>
    </row>
    <row r="21" customFormat="false" ht="18" hidden="false" customHeight="true" outlineLevel="0" collapsed="false">
      <c r="B21" s="19"/>
      <c r="C21" s="20"/>
      <c r="D21" s="20"/>
      <c r="E21" s="21"/>
      <c r="F21" s="21"/>
      <c r="G21" s="22" t="str">
        <f aca="false">IF(B21="","",G20+IF(E21="",0,E21)-IF(F21="",0,F21))</f>
        <v/>
      </c>
    </row>
    <row r="22" customFormat="false" ht="18" hidden="false" customHeight="true" outlineLevel="0" collapsed="false">
      <c r="B22" s="19"/>
      <c r="C22" s="20"/>
      <c r="D22" s="20"/>
      <c r="E22" s="21"/>
      <c r="F22" s="21"/>
      <c r="G22" s="22" t="str">
        <f aca="false">IF(B22="","",G21+IF(E22="",0,E22)-IF(F22="",0,F22))</f>
        <v/>
      </c>
    </row>
    <row r="23" customFormat="false" ht="18" hidden="false" customHeight="true" outlineLevel="0" collapsed="false">
      <c r="B23" s="19"/>
      <c r="C23" s="20"/>
      <c r="D23" s="20"/>
      <c r="E23" s="21"/>
      <c r="F23" s="21"/>
      <c r="G23" s="22" t="str">
        <f aca="false">IF(B23="","",G22+IF(E23="",0,E23)-IF(F23="",0,F23))</f>
        <v/>
      </c>
    </row>
    <row r="24" customFormat="false" ht="18" hidden="false" customHeight="true" outlineLevel="0" collapsed="false">
      <c r="B24" s="19"/>
      <c r="C24" s="20"/>
      <c r="D24" s="20"/>
      <c r="E24" s="21"/>
      <c r="F24" s="21"/>
      <c r="G24" s="22" t="str">
        <f aca="false">IF(B24="","",G23+IF(E24="",0,E24)-IF(F24="",0,F24))</f>
        <v/>
      </c>
    </row>
    <row r="25" customFormat="false" ht="18" hidden="false" customHeight="true" outlineLevel="0" collapsed="false">
      <c r="B25" s="19"/>
      <c r="C25" s="20"/>
      <c r="D25" s="20"/>
      <c r="E25" s="21"/>
      <c r="F25" s="21"/>
      <c r="G25" s="22" t="str">
        <f aca="false">IF(B25="","",G24+IF(E25="",0,E25)-IF(F25="",0,F25))</f>
        <v/>
      </c>
    </row>
    <row r="26" customFormat="false" ht="18" hidden="false" customHeight="true" outlineLevel="0" collapsed="false">
      <c r="B26" s="19"/>
      <c r="C26" s="20"/>
      <c r="D26" s="20"/>
      <c r="E26" s="21"/>
      <c r="F26" s="21"/>
      <c r="G26" s="22" t="str">
        <f aca="false">IF(B26="","",G25+IF(E26="",0,E26)-IF(F26="",0,F26))</f>
        <v/>
      </c>
    </row>
    <row r="27" customFormat="false" ht="18" hidden="false" customHeight="true" outlineLevel="0" collapsed="false">
      <c r="B27" s="19"/>
      <c r="C27" s="20"/>
      <c r="D27" s="20"/>
      <c r="E27" s="21"/>
      <c r="F27" s="21"/>
      <c r="G27" s="22" t="str">
        <f aca="false">IF(B27="","",G26+IF(E27="",0,E27)-IF(F27="",0,F27))</f>
        <v/>
      </c>
    </row>
    <row r="28" customFormat="false" ht="18" hidden="false" customHeight="true" outlineLevel="0" collapsed="false">
      <c r="B28" s="19"/>
      <c r="C28" s="20"/>
      <c r="D28" s="20"/>
      <c r="E28" s="21"/>
      <c r="F28" s="21"/>
      <c r="G28" s="22" t="str">
        <f aca="false">IF(B28="","",G27+IF(E28="",0,E28)-IF(F28="",0,F28))</f>
        <v/>
      </c>
    </row>
    <row r="29" customFormat="false" ht="18" hidden="false" customHeight="true" outlineLevel="0" collapsed="false">
      <c r="B29" s="19"/>
      <c r="C29" s="20"/>
      <c r="D29" s="20"/>
      <c r="E29" s="21"/>
      <c r="F29" s="21"/>
      <c r="G29" s="22" t="str">
        <f aca="false">IF(B29="","",G28+IF(E29="",0,E29)-IF(F29="",0,F29))</f>
        <v/>
      </c>
    </row>
    <row r="30" customFormat="false" ht="18" hidden="false" customHeight="true" outlineLevel="0" collapsed="false">
      <c r="B30" s="19"/>
      <c r="C30" s="20"/>
      <c r="D30" s="20"/>
      <c r="E30" s="21"/>
      <c r="F30" s="21"/>
      <c r="G30" s="22" t="str">
        <f aca="false">IF(B30="","",G29+IF(E30="",0,E30)-IF(F30="",0,F30))</f>
        <v/>
      </c>
    </row>
    <row r="31" customFormat="false" ht="18" hidden="false" customHeight="true" outlineLevel="0" collapsed="false">
      <c r="B31" s="19"/>
      <c r="C31" s="20"/>
      <c r="D31" s="20"/>
      <c r="E31" s="21"/>
      <c r="F31" s="21"/>
      <c r="G31" s="22" t="str">
        <f aca="false">IF(B31="","",G30+IF(E31="",0,E31)-IF(F31="",0,F31))</f>
        <v/>
      </c>
    </row>
    <row r="32" customFormat="false" ht="6" hidden="false" customHeight="true" outlineLevel="0" collapsed="false"/>
    <row r="33" customFormat="false" ht="21.75" hidden="false" customHeight="true" outlineLevel="0" collapsed="false">
      <c r="B33" s="23" t="s">
        <v>43</v>
      </c>
      <c r="E33" s="24" t="n">
        <f aca="false">SUM(E12:E31)</f>
        <v>8900</v>
      </c>
      <c r="F33" s="24" t="n">
        <f aca="false">SUM(F12:F31)</f>
        <v>4500</v>
      </c>
    </row>
    <row r="34" customFormat="false" ht="21.75" hidden="false" customHeight="true" outlineLevel="0" collapsed="false">
      <c r="D34" s="9" t="s">
        <v>44</v>
      </c>
      <c r="G34" s="25" t="n">
        <f aca="false">G10+SUM(E12:E31)-SUM(F12:F31)</f>
        <v>4400</v>
      </c>
    </row>
    <row r="35" customFormat="false" ht="6" hidden="false" customHeight="true" outlineLevel="0" collapsed="false"/>
    <row r="36" customFormat="false" ht="19.5" hidden="false" customHeight="true" outlineLevel="0" collapsed="false">
      <c r="B36" s="26" t="s">
        <v>45</v>
      </c>
    </row>
    <row r="37" customFormat="false" ht="19.5" hidden="false" customHeight="true" outlineLevel="0" collapsed="false">
      <c r="B37" s="9" t="s">
        <v>46</v>
      </c>
      <c r="C37" s="10" t="s">
        <v>47</v>
      </c>
    </row>
    <row r="38" customFormat="false" ht="19.5" hidden="false" customHeight="true" outlineLevel="0" collapsed="false">
      <c r="B38" s="9" t="s">
        <v>48</v>
      </c>
      <c r="C38" s="27" t="str">
        <f aca="false">IF(ROUND(SUM(E12:E31)-SUM(F12:F31)-(G34-G10),2)=0,"Balanced","Check")</f>
        <v>Balanced</v>
      </c>
    </row>
    <row r="39" customFormat="false" ht="6" hidden="false" customHeight="true" outlineLevel="0" collapsed="false"/>
  </sheetData>
  <sheetProtection sheet="true"/>
  <mergeCells count="2">
    <mergeCell ref="B1:F1"/>
    <mergeCell ref="G2:H3"/>
  </mergeCells>
  <printOptions headings="false" gridLines="false" gridLinesSet="true" horizontalCentered="false" verticalCentered="false"/>
  <pageMargins left="0.25" right="0.25" top="0.45" bottom="0.7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2026-06-19T19:41:52Z</dcterms:created>
  <dc:creator>openpyxl</dc:creator>
  <dc:description/>
  <dc:language>en-GB</dc:language>
  <cp:lastModifiedBy>Anthony K</cp:lastModifiedBy>
  <dcterms:modified xsi:type="dcterms:W3CDTF">2026-06-20T12:13:34Z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