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Payslip" sheetId="2" state="visible" r:id="rId4"/>
  </sheets>
  <definedNames>
    <definedName function="false" hidden="false" localSheetId="0" name="_xlnm.Print_Area" vbProcedure="false">Cover!$A$1:$I$30</definedName>
    <definedName function="false" hidden="false" localSheetId="1" name="_xlnm.Print_Area" vbProcedure="false">Payslip!$A$1:$I$38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<sst xmlns="http://schemas.openxmlformats.org/spreadsheetml/2006/main" count="71" uniqueCount="66">
  <si>
    <t xml:space="preserve">Payslip Template</t>
  </si>
  <si>
    <t xml:space="preserve">Manual payslip for small employers with earnings, deductions and net pay.</t>
  </si>
  <si>
    <t xml:space="preserve">How to use</t>
  </si>
  <si>
    <t xml:space="preserve">1. Fill in the employee details including name, employee number, NI number and tax code.</t>
  </si>
  <si>
    <t xml:space="preserve">2. Enter the employer name and select the payment method.</t>
  </si>
  <si>
    <t xml:space="preserve">3. Enter each earnings figure in the blue Amount cells on the left.</t>
  </si>
  <si>
    <t xml:space="preserve">4. Enter each deduction figure in the blue Amount cells on the right.</t>
  </si>
  <si>
    <t xml:space="preserve">5. Total Gross Earnings, Total Deductions and Net Pay calculate automatically.</t>
  </si>
  <si>
    <t xml:space="preserve">6. Fill in the Year to Date figures from your payroll records.</t>
  </si>
  <si>
    <t xml:space="preserve">Clearing the sample data</t>
  </si>
  <si>
    <t xml:space="preserve">The blue cells contain example data. Select them and press Delete to start your own. The white, calculated cells look after themselves.</t>
  </si>
  <si>
    <t xml:space="preserve">Removing the footer credit</t>
  </si>
  <si>
    <t xml:space="preserve">A small OpenSheets credit prints in the page footer. You are welcome to keep it or remove it from Page Layout, Page Setup, Header/Footer.</t>
  </si>
  <si>
    <t xml:space="preserve">Notes</t>
  </si>
  <si>
    <t xml:space="preserve">Blue cells are your inputs. Calculated cells and totals update automatically. Do not type over them. The sheet is protected so only the blue cells can be edited.</t>
  </si>
  <si>
    <t xml:space="preserve">Free template from</t>
  </si>
  <si>
    <t xml:space="preserve">OpenSheets.co.uk</t>
  </si>
  <si>
    <t xml:space="preserve">Professional spreadsheet templates for UK small businesses.</t>
  </si>
  <si>
    <t xml:space="preserve">Going digital for Making Tax Digital?</t>
  </si>
  <si>
    <t xml:space="preserve">aligned.tax</t>
  </si>
  <si>
    <t xml:space="preserve">MTD for Income Tax bridging and compliance for sole traders and landlords.</t>
  </si>
  <si>
    <t xml:space="preserve">Payslip</t>
  </si>
  <si>
    <t xml:space="preserve">Add your logo here</t>
  </si>
  <si>
    <t xml:space="preserve">EMPLOYEE</t>
  </si>
  <si>
    <t xml:space="preserve">EMPLOYER</t>
  </si>
  <si>
    <t xml:space="preserve">Thomas Anderson</t>
  </si>
  <si>
    <t xml:space="preserve">Employer name</t>
  </si>
  <si>
    <t xml:space="preserve">Example Ltd</t>
  </si>
  <si>
    <t xml:space="preserve">Employee No</t>
  </si>
  <si>
    <t xml:space="preserve">EMP-0042</t>
  </si>
  <si>
    <t xml:space="preserve">Pay date</t>
  </si>
  <si>
    <t xml:space="preserve">NI Number</t>
  </si>
  <si>
    <t xml:space="preserve">NM 12 34 56 C</t>
  </si>
  <si>
    <t xml:space="preserve">Payment method</t>
  </si>
  <si>
    <t xml:space="preserve">BACS</t>
  </si>
  <si>
    <t xml:space="preserve">Tax code</t>
  </si>
  <si>
    <t xml:space="preserve">1257L</t>
  </si>
  <si>
    <t xml:space="preserve">Pay period</t>
  </si>
  <si>
    <t xml:space="preserve">Monthly</t>
  </si>
  <si>
    <t xml:space="preserve">EMPLOYEE NO</t>
  </si>
  <si>
    <t xml:space="preserve">PAY PERIOD</t>
  </si>
  <si>
    <t xml:space="preserve">TAX CODE</t>
  </si>
  <si>
    <t xml:space="preserve">NET PAY</t>
  </si>
  <si>
    <t xml:space="preserve">EARNINGS</t>
  </si>
  <si>
    <t xml:space="preserve">DEDUCTIONS</t>
  </si>
  <si>
    <t xml:space="preserve">Description</t>
  </si>
  <si>
    <t xml:space="preserve">Amount £</t>
  </si>
  <si>
    <t xml:space="preserve">Basic pay</t>
  </si>
  <si>
    <t xml:space="preserve">PAYE Income Tax</t>
  </si>
  <si>
    <t xml:space="preserve">Overtime</t>
  </si>
  <si>
    <t xml:space="preserve">Employee NI</t>
  </si>
  <si>
    <t xml:space="preserve">Bonus</t>
  </si>
  <si>
    <t xml:space="preserve">Employee Pension</t>
  </si>
  <si>
    <t xml:space="preserve">Commission</t>
  </si>
  <si>
    <t xml:space="preserve">Student Loan</t>
  </si>
  <si>
    <t xml:space="preserve">Other</t>
  </si>
  <si>
    <t xml:space="preserve">Total Gross Earnings</t>
  </si>
  <si>
    <t xml:space="preserve">Total Deductions</t>
  </si>
  <si>
    <t xml:space="preserve">Net Pay</t>
  </si>
  <si>
    <t xml:space="preserve">Year to Date</t>
  </si>
  <si>
    <t xml:space="preserve">YTD Gross</t>
  </si>
  <si>
    <t xml:space="preserve">YTD Tax</t>
  </si>
  <si>
    <t xml:space="preserve">YTD NI</t>
  </si>
  <si>
    <t xml:space="preserve">Authorised signature:</t>
  </si>
  <si>
    <t xml:space="preserve">45 Commerce Street, London, EC2A 2BB</t>
  </si>
  <si>
    <t xml:space="preserve">Tel: 020 7456 7890 | payroll@example.co.uk | VAT: 987 6543 21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</si>
</sst>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\£#,##0.00;&quot;-£&quot;#,##0.00;\–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1F2937"/>
      <name val="Calibri"/>
      <family val="0"/>
      <charset val="1"/>
    </font>
    <font>
      <sz val="11"/>
      <color rgb="FF1F2937"/>
      <name val="Calibri"/>
      <family val="0"/>
      <charset val="1"/>
    </font>
    <font>
      <b val="true"/>
      <sz val="12"/>
      <color rgb="FF1F2937"/>
      <name val="Calibri"/>
      <family val="0"/>
      <charset val="1"/>
    </font>
    <font>
      <b val="true"/>
      <u val="single"/>
      <sz val="11"/>
      <color rgb="FF1E40AF"/>
      <name val="Calibri"/>
      <family val="0"/>
      <charset val="1"/>
    </font>
    <font>
      <sz val="10"/>
      <color rgb="FF6B7280"/>
      <name val="Calibri"/>
      <family val="0"/>
      <charset val="1"/>
    </font>
    <font>
      <b val="true"/>
      <sz val="26"/>
      <color rgb="FF1F2937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1"/>
      <color rgb="FF374151"/>
      <name val="Calibri"/>
      <family val="0"/>
      <charset val="1"/>
    </font>
    <font>
      <b val="true"/>
      <sz val="11"/>
      <color rgb="FF6B7280"/>
      <name val="Calibri"/>
      <family val="0"/>
      <charset val="1"/>
    </font>
    <font>
      <sz val="10"/>
      <color rgb="FF374151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1"/>
      <color rgb="FF1F2937"/>
      <name val="Calibri"/>
      <family val="0"/>
      <charset val="1"/>
    </font>
    <font>
      <b val="true"/>
      <sz val="13"/>
      <color rgb="FF1F2937"/>
      <name val="Calibri"/>
      <family val="0"/>
      <charset val="1"/>
    </font>
    <font>
      <i val="true"/>
      <sz val="9"/>
      <color rgb="FF6B728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74151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dashDot">
        <color rgb="FF9CA3AF"/>
      </left>
      <right/>
      <top style="dashDot">
        <color rgb="FF9CA3AF"/>
      </top>
      <bottom style="thin">
        <color rgb="FFE5E7EB"/>
      </bottom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 style="thin">
        <color rgb="FF9CA3AF"/>
      </left>
      <right/>
      <top style="thin">
        <color rgb="FF9CA3AF"/>
      </top>
      <bottom style="thin">
        <color rgb="FF9CA3AF"/>
      </bottom>
      <diagonal/>
    </border>
    <border diagonalUp="false" diagonalDown="false">
      <left style="thin">
        <color rgb="FF9CA3AF"/>
      </left>
      <right style="thin">
        <color rgb="FF9CA3AF"/>
      </right>
      <top style="thin">
        <color rgb="FF9CA3AF"/>
      </top>
      <bottom style="thin">
        <color rgb="FF9CA3AF"/>
      </bottom>
      <diagonal/>
    </border>
    <border diagonalUp="false" diagonalDown="false">
      <left/>
      <right/>
      <top/>
      <bottom style="medium">
        <color rgb="FF1E40AF"/>
      </bottom>
      <diagonal/>
    </border>
    <border diagonalUp="false" diagonalDown="false">
      <left/>
      <right/>
      <top style="medium">
        <color rgb="FF1E40AF"/>
      </top>
      <bottom/>
      <diagonal/>
    </border>
    <border diagonalUp="false" diagonalDown="false">
      <left/>
      <right/>
      <top/>
      <bottom style="thin">
        <color rgb="FF9CA3AF"/>
      </bottom>
      <diagonal/>
    </border>
    <border diagonalUp="false" diagonalDown="false">
      <left style="thin">
        <color rgb="FF9CA3AF"/>
      </left>
      <right/>
      <top style="thin">
        <color rgb="FF9CA3AF"/>
      </top>
      <bottom/>
      <diagonal/>
    </border>
    <border diagonalUp="false" diagonalDown="false">
      <left/>
      <right/>
      <top style="thin">
        <color rgb="FF9CA3AF"/>
      </top>
      <bottom/>
      <diagonal/>
    </border>
    <border diagonalUp="false" diagonalDown="false">
      <left/>
      <right style="thin">
        <color rgb="FF9CA3AF"/>
      </right>
      <top style="thin">
        <color rgb="FF9CA3AF"/>
      </top>
      <bottom/>
      <diagonal/>
    </border>
    <border diagonalUp="false" diagonalDown="false">
      <left style="thin">
        <color rgb="FF9CA3AF"/>
      </left>
      <right/>
      <top/>
      <bottom/>
      <diagonal/>
    </border>
    <border diagonalUp="false" diagonalDown="false">
      <left/>
      <right style="thin">
        <color rgb="FF9CA3AF"/>
      </right>
      <top/>
      <bottom/>
      <diagonal/>
    </border>
    <border diagonalUp="false" diagonalDown="false">
      <left style="thin">
        <color rgb="FF9CA3AF"/>
      </left>
      <right/>
      <top/>
      <bottom style="thin">
        <color rgb="FF9CA3AF"/>
      </bottom>
      <diagonal/>
    </border>
    <border diagonalUp="false" diagonalDown="false">
      <left/>
      <right style="thin">
        <color rgb="FF9CA3AF"/>
      </right>
      <top/>
      <bottom style="thin">
        <color rgb="FF9CA3A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3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4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" fillId="3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16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7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3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0" fillId="3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339966"/>
      <rgbColor rgb="FF003300"/>
      <rgbColor rgb="FF374151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82"/>
  </cols>
  <sheetData>
    <row r="1" customFormat="false" ht="27.75" hidden="false" customHeight="true" outlineLevel="0" collapsed="false">
      <c r="B1" s="1" t="s">
        <v>0</v>
      </c>
    </row>
    <row r="2" customFormat="false" ht="19.5" hidden="false" customHeight="true" outlineLevel="0" collapsed="false">
      <c r="B2" s="2" t="s">
        <v>1</v>
      </c>
    </row>
    <row r="3" customFormat="false" ht="9.75" hidden="false" customHeight="true" outlineLevel="0" collapsed="false"/>
    <row r="4" customFormat="false" ht="21.75" hidden="false" customHeight="true" outlineLevel="0" collapsed="false">
      <c r="B4" s="3" t="s">
        <v>2</v>
      </c>
    </row>
    <row r="5" customFormat="false" ht="19.5" hidden="false" customHeight="true" outlineLevel="0" collapsed="false">
      <c r="B5" s="2" t="s">
        <v>3</v>
      </c>
    </row>
    <row r="6" customFormat="false" ht="19.5" hidden="false" customHeight="true" outlineLevel="0" collapsed="false">
      <c r="B6" s="2" t="s">
        <v>4</v>
      </c>
    </row>
    <row r="7" customFormat="false" ht="19.5" hidden="false" customHeight="true" outlineLevel="0" collapsed="false">
      <c r="B7" s="2" t="s">
        <v>5</v>
      </c>
    </row>
    <row r="8" customFormat="false" ht="19.5" hidden="false" customHeight="true" outlineLevel="0" collapsed="false">
      <c r="B8" s="2" t="s">
        <v>6</v>
      </c>
    </row>
    <row r="9" customFormat="false" ht="19.5" hidden="false" customHeight="true" outlineLevel="0" collapsed="false">
      <c r="B9" s="2" t="s">
        <v>7</v>
      </c>
    </row>
    <row r="10" customFormat="false" ht="19.5" hidden="false" customHeight="true" outlineLevel="0" collapsed="false">
      <c r="B10" s="2" t="s">
        <v>8</v>
      </c>
    </row>
    <row r="11" customFormat="false" ht="9.75" hidden="false" customHeight="true" outlineLevel="0" collapsed="false"/>
    <row r="12" customFormat="false" ht="21.75" hidden="false" customHeight="true" outlineLevel="0" collapsed="false">
      <c r="B12" s="3" t="s">
        <v>9</v>
      </c>
    </row>
    <row r="13" customFormat="false" ht="31.5" hidden="false" customHeight="true" outlineLevel="0" collapsed="false">
      <c r="B13" s="2" t="s">
        <v>10</v>
      </c>
    </row>
    <row r="14" customFormat="false" ht="9.75" hidden="false" customHeight="true" outlineLevel="0" collapsed="false"/>
    <row r="15" customFormat="false" ht="21.75" hidden="false" customHeight="true" outlineLevel="0" collapsed="false">
      <c r="B15" s="3" t="s">
        <v>11</v>
      </c>
    </row>
    <row r="16" customFormat="false" ht="31.5" hidden="false" customHeight="true" outlineLevel="0" collapsed="false">
      <c r="B16" s="2" t="s">
        <v>12</v>
      </c>
    </row>
    <row r="17" customFormat="false" ht="9.75" hidden="false" customHeight="true" outlineLevel="0" collapsed="false"/>
    <row r="18" customFormat="false" ht="21.75" hidden="false" customHeight="true" outlineLevel="0" collapsed="false">
      <c r="B18" s="3" t="s">
        <v>13</v>
      </c>
    </row>
    <row r="19" customFormat="false" ht="31.5" hidden="false" customHeight="true" outlineLevel="0" collapsed="false">
      <c r="B19" s="2" t="s">
        <v>14</v>
      </c>
    </row>
    <row r="20" customFormat="false" ht="9.75" hidden="false" customHeight="true" outlineLevel="0" collapsed="false"/>
    <row r="21" customFormat="false" ht="19.5" hidden="false" customHeight="true" outlineLevel="0" collapsed="false">
      <c r="B21" s="2" t="s">
        <v>15</v>
      </c>
    </row>
    <row r="22" customFormat="false" ht="21.75" hidden="false" customHeight="true" outlineLevel="0" collapsed="false">
      <c r="B22" s="4" t="s">
        <v>16</v>
      </c>
    </row>
    <row r="23" customFormat="false" ht="19.5" hidden="false" customHeight="true" outlineLevel="0" collapsed="false">
      <c r="B23" s="5" t="s">
        <v>17</v>
      </c>
    </row>
    <row r="24" customFormat="false" ht="9.75" hidden="false" customHeight="true" outlineLevel="0" collapsed="false"/>
    <row r="25" customFormat="false" ht="19.5" hidden="false" customHeight="true" outlineLevel="0" collapsed="false">
      <c r="B25" s="2" t="s">
        <v>18</v>
      </c>
    </row>
    <row r="26" customFormat="false" ht="21.75" hidden="false" customHeight="true" outlineLevel="0" collapsed="false">
      <c r="B26" s="4" t="s">
        <v>19</v>
      </c>
    </row>
    <row r="27" customFormat="false" ht="19.5" hidden="false" customHeight="true" outlineLevel="0" collapsed="false">
      <c r="B27" s="5" t="s">
        <v>20</v>
      </c>
    </row>
  </sheetData>
  <sheetProtection sheet="true"/>
  <hyperlinks>
    <hyperlink ref="B22" r:id="rId1" display="OpenSheets.co.uk"/>
    <hyperlink ref="B26" r:id="rId2" display="aligned.tax"/>
  </hyperlinks>
  <printOptions headings="false" gridLines="false" gridLinesSet="true" horizontalCentered="false" verticalCentered="false"/>
  <pageMargins left="0.25" right="0.25" top="0.45" bottom="0.7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H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4" min="3" style="0" width="14"/>
    <col collapsed="false" customWidth="true" hidden="false" outlineLevel="0" max="5" min="5" style="0" width="3"/>
    <col collapsed="false" customWidth="true" hidden="false" outlineLevel="0" max="6" min="6" style="0" width="22"/>
    <col collapsed="false" customWidth="true" hidden="false" outlineLevel="0" max="8" min="7" style="0" width="14"/>
  </cols>
  <sheetData>
    <row r="1" customFormat="false" ht="7.5" hidden="false" customHeight="true" outlineLevel="0" collapsed="false"/>
    <row r="2" customFormat="false" ht="36" hidden="false" customHeight="true" outlineLevel="0" collapsed="false">
      <c r="B2" s="6" t="s">
        <v>21</v>
      </c>
      <c r="G2" s="7" t="s">
        <v>22</v>
      </c>
      <c r="H2" s="7"/>
    </row>
    <row r="3" customFormat="false" ht="18" hidden="false" customHeight="true" outlineLevel="0" collapsed="false">
      <c r="B3" s="8" t="str">
        <f aca="false">IF(OR(B33="",B33="Your business name"),"",B33)</f>
        <v>Example Ltd</v>
      </c>
      <c r="G3" s="7"/>
      <c r="H3" s="7"/>
    </row>
    <row r="4" customFormat="false" ht="3.75" hidden="false" customHeight="true" outlineLevel="0" collapsed="false">
      <c r="B4" s="9"/>
      <c r="C4" s="9"/>
      <c r="D4" s="9"/>
      <c r="E4" s="9"/>
      <c r="F4" s="9"/>
      <c r="G4" s="7"/>
      <c r="H4" s="7"/>
    </row>
    <row r="5" customFormat="false" ht="7.5" hidden="false" customHeight="true" outlineLevel="0" collapsed="false"/>
    <row r="6" customFormat="false" ht="18" hidden="false" customHeight="true" outlineLevel="0" collapsed="false">
      <c r="B6" s="10" t="s">
        <v>23</v>
      </c>
      <c r="F6" s="10" t="s">
        <v>24</v>
      </c>
    </row>
    <row r="7" customFormat="false" ht="21.75" hidden="false" customHeight="true" outlineLevel="0" collapsed="false">
      <c r="B7" s="11" t="s">
        <v>25</v>
      </c>
      <c r="C7" s="11"/>
      <c r="D7" s="11"/>
      <c r="F7" s="12" t="s">
        <v>26</v>
      </c>
      <c r="G7" s="11" t="s">
        <v>27</v>
      </c>
      <c r="H7" s="11"/>
    </row>
    <row r="8" customFormat="false" ht="21.75" hidden="false" customHeight="true" outlineLevel="0" collapsed="false">
      <c r="B8" s="12" t="s">
        <v>28</v>
      </c>
      <c r="C8" s="11" t="s">
        <v>29</v>
      </c>
      <c r="D8" s="11"/>
      <c r="F8" s="12" t="s">
        <v>30</v>
      </c>
      <c r="G8" s="13" t="n">
        <f aca="true">TODAY()</f>
        <v>46198</v>
      </c>
      <c r="H8" s="13"/>
    </row>
    <row r="9" customFormat="false" ht="21.75" hidden="false" customHeight="true" outlineLevel="0" collapsed="false">
      <c r="B9" s="12" t="s">
        <v>31</v>
      </c>
      <c r="C9" s="11" t="s">
        <v>32</v>
      </c>
      <c r="D9" s="11"/>
      <c r="F9" s="12" t="s">
        <v>33</v>
      </c>
      <c r="G9" s="11" t="s">
        <v>34</v>
      </c>
      <c r="H9" s="11"/>
    </row>
    <row r="10" customFormat="false" ht="21.75" hidden="false" customHeight="true" outlineLevel="0" collapsed="false">
      <c r="B10" s="12" t="s">
        <v>35</v>
      </c>
      <c r="C10" s="14" t="s">
        <v>36</v>
      </c>
    </row>
    <row r="11" customFormat="false" ht="21.75" hidden="false" customHeight="true" outlineLevel="0" collapsed="false">
      <c r="B11" s="12" t="s">
        <v>37</v>
      </c>
      <c r="C11" s="14" t="s">
        <v>38</v>
      </c>
    </row>
    <row r="12" customFormat="false" ht="19.5" hidden="false" customHeight="true" outlineLevel="0" collapsed="false">
      <c r="B12" s="15" t="s">
        <v>39</v>
      </c>
      <c r="C12" s="16" t="s">
        <v>40</v>
      </c>
      <c r="D12" s="16"/>
      <c r="E12" s="16" t="s">
        <v>41</v>
      </c>
      <c r="F12" s="16"/>
      <c r="G12" s="17" t="s">
        <v>42</v>
      </c>
      <c r="H12" s="17"/>
    </row>
    <row r="13" customFormat="false" ht="30" hidden="false" customHeight="true" outlineLevel="0" collapsed="false">
      <c r="B13" s="18" t="str">
        <f aca="false">C8</f>
        <v>EMP-0042</v>
      </c>
      <c r="C13" s="19" t="str">
        <f aca="false">C11</f>
        <v>Monthly</v>
      </c>
      <c r="D13" s="19"/>
      <c r="E13" s="19" t="str">
        <f aca="false">C10</f>
        <v>1257L</v>
      </c>
      <c r="F13" s="19"/>
      <c r="G13" s="20" t="n">
        <f aca="false">IF(D22="","",D22-H22)</f>
        <v>2277.45</v>
      </c>
      <c r="H13" s="20"/>
    </row>
    <row r="14" customFormat="false" ht="6" hidden="false" customHeight="true" outlineLevel="0" collapsed="false"/>
    <row r="15" customFormat="false" ht="19.5" hidden="false" customHeight="true" outlineLevel="0" collapsed="false">
      <c r="B15" s="21" t="s">
        <v>43</v>
      </c>
      <c r="F15" s="21" t="s">
        <v>44</v>
      </c>
    </row>
    <row r="16" customFormat="false" ht="21.75" hidden="false" customHeight="true" outlineLevel="0" collapsed="false">
      <c r="B16" s="22" t="s">
        <v>45</v>
      </c>
      <c r="D16" s="23" t="s">
        <v>46</v>
      </c>
      <c r="F16" s="22" t="s">
        <v>45</v>
      </c>
      <c r="H16" s="23" t="s">
        <v>46</v>
      </c>
    </row>
    <row r="17" customFormat="false" ht="21.75" hidden="false" customHeight="true" outlineLevel="0" collapsed="false">
      <c r="B17" s="24" t="s">
        <v>47</v>
      </c>
      <c r="D17" s="25" t="n">
        <v>2800</v>
      </c>
      <c r="F17" s="24" t="s">
        <v>48</v>
      </c>
      <c r="H17" s="25" t="n">
        <v>498.2</v>
      </c>
    </row>
    <row r="18" customFormat="false" ht="21.75" hidden="false" customHeight="true" outlineLevel="0" collapsed="false">
      <c r="B18" s="24" t="s">
        <v>49</v>
      </c>
      <c r="D18" s="25" t="n">
        <v>150</v>
      </c>
      <c r="F18" s="24" t="s">
        <v>50</v>
      </c>
      <c r="H18" s="25" t="n">
        <v>245.6</v>
      </c>
    </row>
    <row r="19" customFormat="false" ht="21.75" hidden="false" customHeight="true" outlineLevel="0" collapsed="false">
      <c r="B19" s="24" t="s">
        <v>51</v>
      </c>
      <c r="D19" s="25" t="n">
        <v>200</v>
      </c>
      <c r="F19" s="24" t="s">
        <v>52</v>
      </c>
      <c r="H19" s="25" t="n">
        <v>128.75</v>
      </c>
    </row>
    <row r="20" customFormat="false" ht="21.75" hidden="false" customHeight="true" outlineLevel="0" collapsed="false">
      <c r="B20" s="24" t="s">
        <v>53</v>
      </c>
      <c r="D20" s="25"/>
      <c r="F20" s="24" t="s">
        <v>54</v>
      </c>
      <c r="H20" s="25"/>
    </row>
    <row r="21" customFormat="false" ht="21.75" hidden="false" customHeight="true" outlineLevel="0" collapsed="false">
      <c r="B21" s="24" t="s">
        <v>55</v>
      </c>
      <c r="D21" s="25"/>
      <c r="F21" s="24" t="s">
        <v>55</v>
      </c>
      <c r="H21" s="25"/>
    </row>
    <row r="22" customFormat="false" ht="24" hidden="false" customHeight="true" outlineLevel="0" collapsed="false">
      <c r="B22" s="21" t="s">
        <v>56</v>
      </c>
      <c r="D22" s="26" t="n">
        <f aca="false">SUM(D17:D21)</f>
        <v>3150</v>
      </c>
      <c r="F22" s="21" t="s">
        <v>57</v>
      </c>
      <c r="H22" s="26" t="n">
        <f aca="false">SUM(H17:H21)</f>
        <v>872.55</v>
      </c>
    </row>
    <row r="23" customFormat="false" ht="7.5" hidden="false" customHeight="true" outlineLevel="0" collapsed="false"/>
    <row r="24" customFormat="false" ht="27.75" hidden="false" customHeight="true" outlineLevel="0" collapsed="false">
      <c r="B24" s="27" t="s">
        <v>58</v>
      </c>
      <c r="H24" s="28" t="n">
        <f aca="false">IF(D22="","",D22-H22)</f>
        <v>2277.45</v>
      </c>
    </row>
    <row r="25" customFormat="false" ht="7.5" hidden="false" customHeight="true" outlineLevel="0" collapsed="false"/>
    <row r="26" customFormat="false" ht="19.5" hidden="false" customHeight="true" outlineLevel="0" collapsed="false">
      <c r="B26" s="21" t="s">
        <v>59</v>
      </c>
    </row>
    <row r="27" customFormat="false" ht="21.75" hidden="false" customHeight="true" outlineLevel="0" collapsed="false">
      <c r="B27" s="12" t="s">
        <v>60</v>
      </c>
      <c r="D27" s="29" t="n">
        <v>16950</v>
      </c>
      <c r="F27" s="12" t="s">
        <v>61</v>
      </c>
      <c r="H27" s="29" t="n">
        <v>2989.2</v>
      </c>
    </row>
    <row r="28" customFormat="false" ht="21.75" hidden="false" customHeight="true" outlineLevel="0" collapsed="false">
      <c r="B28" s="12" t="s">
        <v>62</v>
      </c>
      <c r="D28" s="29" t="n">
        <v>1473.6</v>
      </c>
    </row>
    <row r="29" customFormat="false" ht="7.5" hidden="false" customHeight="true" outlineLevel="0" collapsed="false"/>
    <row r="30" customFormat="false" ht="21.75" hidden="false" customHeight="true" outlineLevel="0" collapsed="false">
      <c r="B30" s="30" t="s">
        <v>13</v>
      </c>
      <c r="C30" s="30"/>
      <c r="D30" s="30"/>
      <c r="F30" s="31" t="s">
        <v>63</v>
      </c>
    </row>
    <row r="31" customFormat="false" ht="21.75" hidden="false" customHeight="true" outlineLevel="0" collapsed="false">
      <c r="B31" s="30"/>
      <c r="C31" s="30"/>
      <c r="D31" s="30"/>
      <c r="F31" s="32"/>
      <c r="G31" s="32"/>
      <c r="H31" s="32"/>
    </row>
    <row r="32" customFormat="false" ht="6" hidden="false" customHeight="true" outlineLevel="0" collapsed="false"/>
    <row r="33" customFormat="false" ht="18" hidden="false" customHeight="true" outlineLevel="0" collapsed="false">
      <c r="B33" s="33" t="s">
        <v>27</v>
      </c>
      <c r="C33" s="34"/>
      <c r="D33" s="34"/>
      <c r="E33" s="34"/>
      <c r="F33" s="34"/>
      <c r="G33" s="34"/>
      <c r="H33" s="35"/>
    </row>
    <row r="34" customFormat="false" ht="18" hidden="false" customHeight="true" outlineLevel="0" collapsed="false">
      <c r="B34" s="36" t="s">
        <v>64</v>
      </c>
      <c r="H34" s="37"/>
    </row>
    <row r="35" customFormat="false" ht="18" hidden="false" customHeight="true" outlineLevel="0" collapsed="false">
      <c r="B35" s="38" t="s">
        <v>65</v>
      </c>
      <c r="C35" s="39"/>
      <c r="D35" s="39"/>
      <c r="E35" s="39"/>
      <c r="F35" s="39"/>
      <c r="G35" s="39"/>
      <c r="H35" s="40"/>
    </row>
  </sheetData>
  <sheetProtection sheet="true"/>
  <mergeCells count="15">
    <mergeCell ref="G2:H4"/>
    <mergeCell ref="B7:D7"/>
    <mergeCell ref="G7:H7"/>
    <mergeCell ref="C8:D8"/>
    <mergeCell ref="G8:H8"/>
    <mergeCell ref="C9:D9"/>
    <mergeCell ref="G9:H9"/>
    <mergeCell ref="C12:D12"/>
    <mergeCell ref="E12:F12"/>
    <mergeCell ref="G12:H12"/>
    <mergeCell ref="C13:D13"/>
    <mergeCell ref="E13:F13"/>
    <mergeCell ref="G13:H13"/>
    <mergeCell ref="B30:D31"/>
    <mergeCell ref="F31:H31"/>
  </mergeCells>
  <dataValidations count="2">
    <dataValidation allowBlank="false" errorStyle="stop" operator="between" showDropDown="false" showErrorMessage="false" showInputMessage="false" sqref="G9:H9" type="list">
      <formula1>"BACS,Cheque,Cash"</formula1>
      <formula2>0</formula2>
    </dataValidation>
    <dataValidation allowBlank="false" errorStyle="stop" operator="between" showDropDown="false" showErrorMessage="false" showInputMessage="false" sqref="C11" type="list">
      <formula1>"Weekly,Monthly"</formula1>
      <formula2>0</formula2>
    </dataValidation>
  </dataValidations>
  <printOptions headings="false" gridLines="false" gridLinesSet="true" horizontalCentered="true" verticalCentered="false"/>
  <pageMargins left="0.25" right="0.25" top="0.45" bottom="0.7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 OpenSheets.co.uk  ·  free templates for UK small businesses  ·  MTD-ready tools at aligned.tax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2026-06-19T19:25:26Z</dcterms:created>
  <dc:creator>openpyxl</dc:creator>
  <dc:description/>
  <dc:language>en-US</dc:language>
  <cp:lastModifiedBy>Anthony K</cp:lastModifiedBy>
  <dcterms:modified xsi:type="dcterms:W3CDTF">2026-06-20T11:57:20Z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