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General Journal" sheetId="2" state="visible" r:id="rId4"/>
  </sheets>
  <definedNames>
    <definedName function="false" hidden="false" localSheetId="1" name="_xlnm.Print_Area" vbProcedure="false">'General Journal'!$A$1:$I$36</definedName>
    <definedName function="false" hidden="false" localSheetId="1" name="_xlnm.Print_Titles" vbProcedure="false">'General Journal'!$1:$9</definedName>
    <definedName function="false" hidden="true" localSheetId="1" name="_xlnm._FilterDatabase" vbProcedure="false">'General Journal'!$B$9:$H$9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<sst xmlns="http://schemas.openxmlformats.org/spreadsheetml/2006/main" count="93" uniqueCount="74">
  <si>
    <t xml:space="preserve">General Journal</t>
  </si>
  <si>
    <t xml:space="preserve">Double-entry bookkeeping journal for manual entries and year-end adjustments.</t>
  </si>
  <si>
    <t xml:space="preserve">How to use</t>
  </si>
  <si>
    <t xml:space="preserve">1. Enter your company name and accounting period at the top of the General Journal tab.</t>
  </si>
  <si>
    <t xml:space="preserve">2. For each transaction, enter the date and journal number to group related entries.</t>
  </si>
  <si>
    <t xml:space="preserve">3. Enter the account code and account name from your chart of accounts.</t>
  </si>
  <si>
    <t xml:space="preserve">4. Add a description so each line is clear when reviewed later.</t>
  </si>
  <si>
    <t xml:space="preserve">5. Enter the amount in either the Debit or Credit column, not both.</t>
  </si>
  <si>
    <t xml:space="preserve">6. Every journal entry must have equal debits and credits. The balance check confirms this.</t>
  </si>
  <si>
    <t xml:space="preserve">7. The colour band at the top shows total debits, total credits and the balance status.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</si>
  <si>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</si>
  <si>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</si>
  <si>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</si>
  <si>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</si>
  <si>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</si>
  <si>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</si>
  <si>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</si>
  <si>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</si>
  <si>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</si>
  <si>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</si>
  <si>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</si>
  <si>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</si>
  <si>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</si>
  <si>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Example Ltd</t>
  </si>
  <si>
    <t xml:space="preserve">Period:</t>
  </si>
  <si>
    <t xml:space="preserve">2024/25</t>
  </si>
  <si>
    <t xml:space="preserve">TOTAL DEBITS</t>
  </si>
  <si>
    <t xml:space="preserve">TOTAL CREDITS</t>
  </si>
  <si>
    <t xml:space="preserve">DIFFERENCE</t>
  </si>
  <si>
    <t xml:space="preserve">STATUS</t>
  </si>
  <si>
    <t xml:space="preserve">Date</t>
  </si>
  <si>
    <t xml:space="preserve">Journal No</t>
  </si>
  <si>
    <t xml:space="preserve">Account Code</t>
  </si>
  <si>
    <t xml:space="preserve">Account Name</t>
  </si>
  <si>
    <t xml:space="preserve">Description</t>
  </si>
  <si>
    <t xml:space="preserve">Debit £</t>
  </si>
  <si>
    <t xml:space="preserve">Credit £</t>
  </si>
  <si>
    <t xml:space="preserve">JNL-001</t>
  </si>
  <si>
    <t xml:space="preserve">1100</t>
  </si>
  <si>
    <t xml:space="preserve">Trade Debtors</t>
  </si>
  <si>
    <t xml:space="preserve">Sales invoice SI-2024-001 - Acme Corp</t>
  </si>
  <si>
    <t xml:space="preserve">4000</t>
  </si>
  <si>
    <t xml:space="preserve">Sales - Products</t>
  </si>
  <si>
    <t xml:space="preserve">2200</t>
  </si>
  <si>
    <t xml:space="preserve">VAT Control</t>
  </si>
  <si>
    <t xml:space="preserve">VAT on sales - SI-2024-001</t>
  </si>
  <si>
    <t xml:space="preserve">JNL-002</t>
  </si>
  <si>
    <t xml:space="preserve">7100</t>
  </si>
  <si>
    <t xml:space="preserve">Wages and Salaries</t>
  </si>
  <si>
    <t xml:space="preserve">April payroll - gross wages</t>
  </si>
  <si>
    <t xml:space="preserve">2210</t>
  </si>
  <si>
    <t xml:space="preserve">PAYE/NI Control</t>
  </si>
  <si>
    <t xml:space="preserve">April payroll - employer/employee deductions</t>
  </si>
  <si>
    <t xml:space="preserve">1200</t>
  </si>
  <si>
    <t xml:space="preserve">Bank Current Account</t>
  </si>
  <si>
    <t xml:space="preserve">April payroll - net wages paid</t>
  </si>
  <si>
    <t xml:space="preserve">JNL-003</t>
  </si>
  <si>
    <t xml:space="preserve">5000</t>
  </si>
  <si>
    <t xml:space="preserve">Purchases</t>
  </si>
  <si>
    <t xml:space="preserve">Purchase invoice PI-2024-020 - Office Supplies Ltd</t>
  </si>
  <si>
    <t xml:space="preserve">VAT on purchase - PI-2024-020</t>
  </si>
  <si>
    <t xml:space="preserve">2100</t>
  </si>
  <si>
    <t xml:space="preserve">Trade Creditors</t>
  </si>
  <si>
    <t xml:space="preserve">JNL-004</t>
  </si>
  <si>
    <t xml:space="preserve">BACS receipt - Acme Corp payment on account</t>
  </si>
  <si>
    <t xml:space="preserve">JNL-005</t>
  </si>
  <si>
    <t xml:space="preserve">8100</t>
  </si>
  <si>
    <t xml:space="preserve">Depreciation</t>
  </si>
  <si>
    <t xml:space="preserve">Monthly depreciation - fixed assets</t>
  </si>
  <si>
    <t xml:space="preserve">0050</t>
  </si>
  <si>
    <t xml:space="preserve">Accumulated Depreciation</t>
  </si>
  <si>
    <t xml:space="preserve">TOTALS</t>
  </si>
  <si>
    <t xml:space="preserve">Difference (Debit - Credit)</t>
  </si>
  <si>
    <t xml:space="preserve">Journal balance check: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</si>
</sst>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£#,##0.00;[RED]&quot;(£&quot;#,##0.00\);\-"/>
    <numFmt numFmtId="166" formatCode="dd/mm/yy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2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b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/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/>
      <right/>
      <top style="thin">
        <color rgb="FF9CA3AF"/>
      </top>
      <bottom style="thin">
        <color rgb="FF9CA3AF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5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DC2626"/>
      </font>
    </dxf>
    <dxf>
      <font>
        <b val="1"/>
        <color rgb="FFDC2626"/>
      </font>
    </dxf>
    <dxf>
      <font>
        <b val="1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18" hidden="false" customHeight="true" outlineLevel="0" collapsed="false">
      <c r="B1" s="1" t="s">
        <v>0</v>
      </c>
    </row>
    <row r="2" customFormat="false" ht="18" hidden="false" customHeight="true" outlineLevel="0" collapsed="false">
      <c r="B2" s="2" t="s">
        <v>1</v>
      </c>
    </row>
    <row r="3" customFormat="false" ht="7.5" hidden="false" customHeight="true" outlineLevel="0" collapsed="false"/>
    <row r="4" customFormat="false" ht="18" hidden="false" customHeight="true" outlineLevel="0" collapsed="false">
      <c r="B4" s="3" t="s">
        <v>2</v>
      </c>
    </row>
    <row r="5" customFormat="false" ht="18" hidden="false" customHeight="true" outlineLevel="0" collapsed="false">
      <c r="B5" s="2" t="s">
        <v>3</v>
      </c>
    </row>
    <row r="6" customFormat="false" ht="18" hidden="false" customHeight="true" outlineLevel="0" collapsed="false">
      <c r="B6" s="2" t="s">
        <v>4</v>
      </c>
    </row>
    <row r="7" customFormat="false" ht="18" hidden="false" customHeight="true" outlineLevel="0" collapsed="false">
      <c r="B7" s="2" t="s">
        <v>5</v>
      </c>
    </row>
    <row r="8" customFormat="false" ht="18" hidden="false" customHeight="true" outlineLevel="0" collapsed="false">
      <c r="B8" s="2" t="s">
        <v>6</v>
      </c>
    </row>
    <row r="9" customFormat="false" ht="18" hidden="false" customHeight="true" outlineLevel="0" collapsed="false">
      <c r="B9" s="2" t="s">
        <v>7</v>
      </c>
    </row>
    <row r="10" customFormat="false" ht="18" hidden="false" customHeight="true" outlineLevel="0" collapsed="false">
      <c r="B10" s="2" t="s">
        <v>8</v>
      </c>
    </row>
    <row r="11" customFormat="false" ht="18" hidden="false" customHeight="true" outlineLevel="0" collapsed="false">
      <c r="B11" s="2" t="s">
        <v>9</v>
      </c>
    </row>
    <row r="12" customFormat="false" ht="7.5" hidden="false" customHeight="true" outlineLevel="0" collapsed="false"/>
    <row r="13" customFormat="false" ht="18" hidden="false" customHeight="true" outlineLevel="0" collapsed="false">
      <c r="B13" s="3" t="s">
        <v>10</v>
      </c>
    </row>
    <row r="14" customFormat="false" ht="30" hidden="false" customHeight="true" outlineLevel="0" collapsed="false">
      <c r="B14" s="2" t="s">
        <v>11</v>
      </c>
    </row>
    <row r="15" customFormat="false" ht="7.5" hidden="false" customHeight="true" outlineLevel="0" collapsed="false"/>
    <row r="16" customFormat="false" ht="18" hidden="false" customHeight="true" outlineLevel="0" collapsed="false">
      <c r="B16" s="3" t="s">
        <v>12</v>
      </c>
    </row>
    <row r="17" customFormat="false" ht="30" hidden="false" customHeight="true" outlineLevel="0" collapsed="false">
      <c r="B17" s="2" t="s">
        <v>13</v>
      </c>
    </row>
    <row r="18" customFormat="false" ht="7.5" hidden="false" customHeight="true" outlineLevel="0" collapsed="false"/>
    <row r="19" customFormat="false" ht="18" hidden="false" customHeight="true" outlineLevel="0" collapsed="false">
      <c r="B19" s="3" t="s">
        <v>14</v>
      </c>
    </row>
    <row r="20" customFormat="false" ht="30" hidden="false" customHeight="true" outlineLevel="0" collapsed="false">
      <c r="B20" s="2" t="s">
        <v>15</v>
      </c>
    </row>
    <row r="21" customFormat="false" ht="7.5" hidden="false" customHeight="true" outlineLevel="0" collapsed="false"/>
    <row r="22" customFormat="false" ht="18" hidden="false" customHeight="true" outlineLevel="0" collapsed="false">
      <c r="B22" s="4" t="s">
        <v>16</v>
      </c>
    </row>
    <row r="23" customFormat="false" ht="18" hidden="false" customHeight="true" outlineLevel="0" collapsed="false">
      <c r="B23" s="5" t="s">
        <v>17</v>
      </c>
    </row>
    <row r="24" customFormat="false" ht="18" hidden="false" customHeight="true" outlineLevel="0" collapsed="false">
      <c r="B24" s="6" t="s">
        <v>18</v>
      </c>
    </row>
    <row r="25" customFormat="false" ht="7.5" hidden="false" customHeight="true" outlineLevel="0" collapsed="false"/>
    <row r="26" customFormat="false" ht="18" hidden="false" customHeight="true" outlineLevel="0" collapsed="false">
      <c r="B26" s="4" t="s">
        <v>19</v>
      </c>
    </row>
    <row r="27" customFormat="false" ht="18" hidden="false" customHeight="true" outlineLevel="0" collapsed="false">
      <c r="B27" s="5" t="s">
        <v>20</v>
      </c>
    </row>
    <row r="28" customFormat="false" ht="18" hidden="false" customHeight="true" outlineLevel="0" collapsed="false">
      <c r="B28" s="6" t="s">
        <v>21</v>
      </c>
    </row>
    <row r="29" customFormat="false" ht="18" hidden="false" customHeight="true" outlineLevel="0" collapsed="false"/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5" right="0.5" top="0.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2"/>
    <col collapsed="false" customWidth="true" hidden="false" outlineLevel="0" max="4" min="4" style="0" width="13"/>
    <col collapsed="false" customWidth="true" hidden="false" outlineLevel="0" max="5" min="5" style="0" width="20"/>
    <col collapsed="false" customWidth="true" hidden="false" outlineLevel="0" max="6" min="6" style="0" width="28"/>
    <col collapsed="false" customWidth="true" hidden="false" outlineLevel="0" max="8" min="7" style="0" width="14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7" t="s">
        <v>0</v>
      </c>
      <c r="G2" s="8" t="s">
        <v>22</v>
      </c>
      <c r="H2" s="8"/>
    </row>
    <row r="3" customFormat="false" ht="19.5" hidden="false" customHeight="true" outlineLevel="0" collapsed="false">
      <c r="B3" s="9" t="s">
        <v>23</v>
      </c>
      <c r="C3" s="10" t="s">
        <v>24</v>
      </c>
      <c r="D3" s="9" t="s">
        <v>25</v>
      </c>
      <c r="G3" s="8"/>
      <c r="H3" s="8"/>
    </row>
    <row r="4" customFormat="false" ht="3.75" hidden="false" customHeight="true" outlineLevel="0" collapsed="false">
      <c r="B4" s="11"/>
      <c r="C4" s="11"/>
      <c r="D4" s="11"/>
      <c r="E4" s="11"/>
      <c r="F4" s="11"/>
      <c r="G4" s="8"/>
      <c r="H4" s="8"/>
    </row>
    <row r="5" customFormat="false" ht="6" hidden="false" customHeight="true" outlineLevel="0" collapsed="false"/>
    <row r="6" customFormat="false" ht="19.5" hidden="false" customHeight="true" outlineLevel="0" collapsed="false">
      <c r="B6" s="12" t="s">
        <v>26</v>
      </c>
      <c r="C6" s="12"/>
      <c r="D6" s="12" t="s">
        <v>27</v>
      </c>
      <c r="E6" s="12"/>
      <c r="F6" s="12" t="s">
        <v>28</v>
      </c>
      <c r="G6" s="13" t="s">
        <v>29</v>
      </c>
      <c r="H6" s="13"/>
    </row>
    <row r="7" customFormat="false" ht="30" hidden="false" customHeight="true" outlineLevel="0" collapsed="false">
      <c r="B7" s="14" t="n">
        <f aca="false">G31</f>
        <v>19890</v>
      </c>
      <c r="C7" s="14"/>
      <c r="D7" s="14" t="n">
        <f aca="false">H31</f>
        <v>19890</v>
      </c>
      <c r="E7" s="14"/>
      <c r="F7" s="14" t="n">
        <f aca="false">G33</f>
        <v>0</v>
      </c>
      <c r="G7" s="15" t="str">
        <f aca="false">G34</f>
        <v>Balanced</v>
      </c>
      <c r="H7" s="15"/>
    </row>
    <row r="8" customFormat="false" ht="6" hidden="false" customHeight="true" outlineLevel="0" collapsed="false"/>
    <row r="9" customFormat="false" ht="27.75" hidden="false" customHeight="true" outlineLevel="0" collapsed="false">
      <c r="B9" s="16" t="s">
        <v>30</v>
      </c>
      <c r="C9" s="17" t="s">
        <v>31</v>
      </c>
      <c r="D9" s="17" t="s">
        <v>32</v>
      </c>
      <c r="E9" s="17" t="s">
        <v>33</v>
      </c>
      <c r="F9" s="17" t="s">
        <v>34</v>
      </c>
      <c r="G9" s="17" t="s">
        <v>35</v>
      </c>
      <c r="H9" s="18" t="s">
        <v>36</v>
      </c>
    </row>
    <row r="10" customFormat="false" ht="19.5" hidden="false" customHeight="true" outlineLevel="0" collapsed="false">
      <c r="B10" s="19" t="n">
        <v>45383</v>
      </c>
      <c r="C10" s="20" t="s">
        <v>37</v>
      </c>
      <c r="D10" s="20" t="s">
        <v>38</v>
      </c>
      <c r="E10" s="21" t="s">
        <v>39</v>
      </c>
      <c r="F10" s="21" t="s">
        <v>40</v>
      </c>
      <c r="G10" s="22" t="n">
        <v>4800</v>
      </c>
      <c r="H10" s="22"/>
    </row>
    <row r="11" customFormat="false" ht="19.5" hidden="false" customHeight="true" outlineLevel="0" collapsed="false">
      <c r="B11" s="19" t="n">
        <v>45383</v>
      </c>
      <c r="C11" s="20" t="s">
        <v>37</v>
      </c>
      <c r="D11" s="20" t="s">
        <v>41</v>
      </c>
      <c r="E11" s="21" t="s">
        <v>42</v>
      </c>
      <c r="F11" s="21" t="s">
        <v>40</v>
      </c>
      <c r="G11" s="22"/>
      <c r="H11" s="22" t="n">
        <v>4000</v>
      </c>
    </row>
    <row r="12" customFormat="false" ht="19.5" hidden="false" customHeight="true" outlineLevel="0" collapsed="false">
      <c r="B12" s="19" t="n">
        <v>45383</v>
      </c>
      <c r="C12" s="20" t="s">
        <v>37</v>
      </c>
      <c r="D12" s="20" t="s">
        <v>43</v>
      </c>
      <c r="E12" s="21" t="s">
        <v>44</v>
      </c>
      <c r="F12" s="21" t="s">
        <v>45</v>
      </c>
      <c r="G12" s="22"/>
      <c r="H12" s="22" t="n">
        <v>800</v>
      </c>
    </row>
    <row r="13" customFormat="false" ht="19.5" hidden="false" customHeight="true" outlineLevel="0" collapsed="false">
      <c r="B13" s="19" t="n">
        <v>45387</v>
      </c>
      <c r="C13" s="20" t="s">
        <v>46</v>
      </c>
      <c r="D13" s="20" t="s">
        <v>47</v>
      </c>
      <c r="E13" s="21" t="s">
        <v>48</v>
      </c>
      <c r="F13" s="21" t="s">
        <v>49</v>
      </c>
      <c r="G13" s="22" t="n">
        <v>8500</v>
      </c>
      <c r="H13" s="22"/>
    </row>
    <row r="14" customFormat="false" ht="19.5" hidden="false" customHeight="true" outlineLevel="0" collapsed="false">
      <c r="B14" s="19" t="n">
        <v>45387</v>
      </c>
      <c r="C14" s="20" t="s">
        <v>46</v>
      </c>
      <c r="D14" s="20" t="s">
        <v>50</v>
      </c>
      <c r="E14" s="21" t="s">
        <v>51</v>
      </c>
      <c r="F14" s="21" t="s">
        <v>52</v>
      </c>
      <c r="G14" s="22"/>
      <c r="H14" s="22" t="n">
        <v>2340</v>
      </c>
    </row>
    <row r="15" customFormat="false" ht="19.5" hidden="false" customHeight="true" outlineLevel="0" collapsed="false">
      <c r="B15" s="19" t="n">
        <v>45387</v>
      </c>
      <c r="C15" s="20" t="s">
        <v>46</v>
      </c>
      <c r="D15" s="20" t="s">
        <v>53</v>
      </c>
      <c r="E15" s="21" t="s">
        <v>54</v>
      </c>
      <c r="F15" s="21" t="s">
        <v>55</v>
      </c>
      <c r="G15" s="22"/>
      <c r="H15" s="22" t="n">
        <v>6160</v>
      </c>
    </row>
    <row r="16" customFormat="false" ht="19.5" hidden="false" customHeight="true" outlineLevel="0" collapsed="false">
      <c r="B16" s="19" t="n">
        <v>45392</v>
      </c>
      <c r="C16" s="20" t="s">
        <v>56</v>
      </c>
      <c r="D16" s="20" t="s">
        <v>57</v>
      </c>
      <c r="E16" s="21" t="s">
        <v>58</v>
      </c>
      <c r="F16" s="21" t="s">
        <v>59</v>
      </c>
      <c r="G16" s="22" t="n">
        <v>1200</v>
      </c>
      <c r="H16" s="22"/>
    </row>
    <row r="17" customFormat="false" ht="19.5" hidden="false" customHeight="true" outlineLevel="0" collapsed="false">
      <c r="B17" s="19" t="n">
        <v>45392</v>
      </c>
      <c r="C17" s="20" t="s">
        <v>56</v>
      </c>
      <c r="D17" s="20" t="s">
        <v>43</v>
      </c>
      <c r="E17" s="21" t="s">
        <v>44</v>
      </c>
      <c r="F17" s="21" t="s">
        <v>60</v>
      </c>
      <c r="G17" s="22" t="n">
        <v>240</v>
      </c>
      <c r="H17" s="22"/>
    </row>
    <row r="18" customFormat="false" ht="19.5" hidden="false" customHeight="true" outlineLevel="0" collapsed="false">
      <c r="B18" s="19" t="n">
        <v>45392</v>
      </c>
      <c r="C18" s="20" t="s">
        <v>56</v>
      </c>
      <c r="D18" s="20" t="s">
        <v>61</v>
      </c>
      <c r="E18" s="21" t="s">
        <v>62</v>
      </c>
      <c r="F18" s="21" t="s">
        <v>59</v>
      </c>
      <c r="G18" s="22"/>
      <c r="H18" s="22" t="n">
        <v>1440</v>
      </c>
    </row>
    <row r="19" customFormat="false" ht="19.5" hidden="false" customHeight="true" outlineLevel="0" collapsed="false">
      <c r="B19" s="19" t="n">
        <v>45397</v>
      </c>
      <c r="C19" s="20" t="s">
        <v>63</v>
      </c>
      <c r="D19" s="20" t="s">
        <v>53</v>
      </c>
      <c r="E19" s="21" t="s">
        <v>54</v>
      </c>
      <c r="F19" s="21" t="s">
        <v>64</v>
      </c>
      <c r="G19" s="22" t="n">
        <v>4800</v>
      </c>
      <c r="H19" s="22"/>
    </row>
    <row r="20" customFormat="false" ht="19.5" hidden="false" customHeight="true" outlineLevel="0" collapsed="false">
      <c r="B20" s="19" t="n">
        <v>45397</v>
      </c>
      <c r="C20" s="20" t="s">
        <v>63</v>
      </c>
      <c r="D20" s="20" t="s">
        <v>38</v>
      </c>
      <c r="E20" s="21" t="s">
        <v>39</v>
      </c>
      <c r="F20" s="21" t="s">
        <v>64</v>
      </c>
      <c r="G20" s="22"/>
      <c r="H20" s="22" t="n">
        <v>4800</v>
      </c>
    </row>
    <row r="21" customFormat="false" ht="19.5" hidden="false" customHeight="true" outlineLevel="0" collapsed="false">
      <c r="B21" s="19" t="n">
        <v>45412</v>
      </c>
      <c r="C21" s="20" t="s">
        <v>65</v>
      </c>
      <c r="D21" s="20" t="s">
        <v>66</v>
      </c>
      <c r="E21" s="21" t="s">
        <v>67</v>
      </c>
      <c r="F21" s="21" t="s">
        <v>68</v>
      </c>
      <c r="G21" s="22" t="n">
        <v>350</v>
      </c>
      <c r="H21" s="22"/>
    </row>
    <row r="22" customFormat="false" ht="19.5" hidden="false" customHeight="true" outlineLevel="0" collapsed="false">
      <c r="B22" s="19" t="n">
        <v>45412</v>
      </c>
      <c r="C22" s="20" t="s">
        <v>65</v>
      </c>
      <c r="D22" s="20" t="s">
        <v>69</v>
      </c>
      <c r="E22" s="21" t="s">
        <v>70</v>
      </c>
      <c r="F22" s="21" t="s">
        <v>68</v>
      </c>
      <c r="G22" s="22"/>
      <c r="H22" s="22" t="n">
        <v>350</v>
      </c>
    </row>
    <row r="23" customFormat="false" ht="19.5" hidden="false" customHeight="true" outlineLevel="0" collapsed="false">
      <c r="B23" s="19"/>
      <c r="C23" s="20"/>
      <c r="D23" s="20"/>
      <c r="E23" s="21"/>
      <c r="F23" s="21"/>
      <c r="G23" s="22"/>
      <c r="H23" s="22"/>
    </row>
    <row r="24" customFormat="false" ht="19.5" hidden="false" customHeight="true" outlineLevel="0" collapsed="false">
      <c r="B24" s="19"/>
      <c r="C24" s="20"/>
      <c r="D24" s="20"/>
      <c r="E24" s="21"/>
      <c r="F24" s="21"/>
      <c r="G24" s="22"/>
      <c r="H24" s="22"/>
    </row>
    <row r="25" customFormat="false" ht="19.5" hidden="false" customHeight="true" outlineLevel="0" collapsed="false">
      <c r="B25" s="19"/>
      <c r="C25" s="20"/>
      <c r="D25" s="20"/>
      <c r="E25" s="21"/>
      <c r="F25" s="21"/>
      <c r="G25" s="22"/>
      <c r="H25" s="22"/>
    </row>
    <row r="26" customFormat="false" ht="19.5" hidden="false" customHeight="true" outlineLevel="0" collapsed="false">
      <c r="B26" s="19"/>
      <c r="C26" s="20"/>
      <c r="D26" s="20"/>
      <c r="E26" s="21"/>
      <c r="F26" s="21"/>
      <c r="G26" s="22"/>
      <c r="H26" s="22"/>
    </row>
    <row r="27" customFormat="false" ht="19.5" hidden="false" customHeight="true" outlineLevel="0" collapsed="false">
      <c r="B27" s="19"/>
      <c r="C27" s="20"/>
      <c r="D27" s="20"/>
      <c r="E27" s="21"/>
      <c r="F27" s="21"/>
      <c r="G27" s="22"/>
      <c r="H27" s="22"/>
    </row>
    <row r="28" customFormat="false" ht="19.5" hidden="false" customHeight="true" outlineLevel="0" collapsed="false">
      <c r="B28" s="19"/>
      <c r="C28" s="20"/>
      <c r="D28" s="20"/>
      <c r="E28" s="21"/>
      <c r="F28" s="21"/>
      <c r="G28" s="22"/>
      <c r="H28" s="22"/>
    </row>
    <row r="29" customFormat="false" ht="19.5" hidden="false" customHeight="true" outlineLevel="0" collapsed="false">
      <c r="B29" s="19"/>
      <c r="C29" s="20"/>
      <c r="D29" s="20"/>
      <c r="E29" s="21"/>
      <c r="F29" s="21"/>
      <c r="G29" s="22"/>
      <c r="H29" s="22"/>
    </row>
    <row r="30" customFormat="false" ht="3.75" hidden="false" customHeight="true" outlineLevel="0" collapsed="false"/>
    <row r="31" customFormat="false" ht="21.75" hidden="false" customHeight="true" outlineLevel="0" collapsed="false">
      <c r="B31" s="23" t="s">
        <v>71</v>
      </c>
      <c r="C31" s="23"/>
      <c r="D31" s="23"/>
      <c r="E31" s="23"/>
      <c r="F31" s="23"/>
      <c r="G31" s="24" t="n">
        <f aca="false">SUM(G10:G29)</f>
        <v>19890</v>
      </c>
      <c r="H31" s="24" t="n">
        <f aca="false">SUM(H10:H29)</f>
        <v>19890</v>
      </c>
    </row>
    <row r="32" customFormat="false" ht="3.75" hidden="false" customHeight="true" outlineLevel="0" collapsed="false"/>
    <row r="33" customFormat="false" ht="19.5" hidden="false" customHeight="true" outlineLevel="0" collapsed="false">
      <c r="B33" s="25" t="s">
        <v>72</v>
      </c>
      <c r="C33" s="25"/>
      <c r="D33" s="25"/>
      <c r="E33" s="25"/>
      <c r="F33" s="25"/>
      <c r="G33" s="26" t="n">
        <f aca="false">G31-H31</f>
        <v>0</v>
      </c>
    </row>
    <row r="34" customFormat="false" ht="19.5" hidden="false" customHeight="true" outlineLevel="0" collapsed="false">
      <c r="B34" s="25" t="s">
        <v>73</v>
      </c>
      <c r="C34" s="25"/>
      <c r="D34" s="25"/>
      <c r="E34" s="25"/>
      <c r="F34" s="25"/>
      <c r="G34" s="27" t="str">
        <f aca="false">IF(ROUND(G31-H31,2)=0,"Balanced","Out of balance by "&amp;TEXT(ABS(G31-H31),"£#,##0.00"))</f>
        <v>Balanced</v>
      </c>
    </row>
  </sheetData>
  <sheetProtection sheet="true"/>
  <autoFilter ref="B9:H9"/>
  <mergeCells count="10">
    <mergeCell ref="G2:H4"/>
    <mergeCell ref="B6:C6"/>
    <mergeCell ref="D6:E6"/>
    <mergeCell ref="G6:H6"/>
    <mergeCell ref="B7:C7"/>
    <mergeCell ref="D7:E7"/>
    <mergeCell ref="G7:H7"/>
    <mergeCell ref="B31:F31"/>
    <mergeCell ref="B33:F33"/>
    <mergeCell ref="B34:F34"/>
  </mergeCells>
  <conditionalFormatting sqref="G34">
    <cfRule type="cellIs" priority="2" operator="notEqual" aboveAverage="0" equalAverage="0" bottom="0" percent="0" rank="0" text="" dxfId="2">
      <formula>"Balanced"</formula>
    </cfRule>
  </conditionalFormatting>
  <conditionalFormatting sqref="G33">
    <cfRule type="cellIs" priority="3" operator="greaterThan" aboveAverage="0" equalAverage="0" bottom="0" percent="0" rank="0" text="" dxfId="3">
      <formula>0</formula>
    </cfRule>
    <cfRule type="cellIs" priority="4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2026-06-19T19:17:44Z</dcterms:created>
  <dc:creator>openpyxl</dc:creator>
  <dc:description/>
  <dc:language>en-US</dc:language>
  <cp:lastModifiedBy>Anthony K</cp:lastModifiedBy>
  <dcterms:modified xsi:type="dcterms:W3CDTF">2026-06-20T11:48:25Z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